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46.186\001_障害福祉課\51_奈良市課内フォルダ\★☆アイネス児童福祉法☆★\☆進捗受付デジタル化\★HP掲載用\20260415 - HP掲載用\"/>
    </mc:Choice>
  </mc:AlternateContent>
  <xr:revisionPtr revIDLastSave="0" documentId="13_ncr:1_{A3A556FF-7E57-48D5-84A2-178BA2EF3963}" xr6:coauthVersionLast="47" xr6:coauthVersionMax="47" xr10:uidLastSave="{00000000-0000-0000-0000-000000000000}"/>
  <workbookProtection workbookAlgorithmName="SHA-512" workbookHashValue="95eJnFP1ULPWfzLObVByevX8yukiHlrqqJzjHYWLMrgjKgDhLw7Jrg/YchKe5iKUHtUqihVDrhavpU0s9dRD7A==" workbookSaltValue="0Y3UQllTkRG9orMw+StGfA==" workbookSpinCount="100000" lockStructure="1"/>
  <bookViews>
    <workbookView xWindow="-120" yWindow="-120" windowWidth="20730" windowHeight="11040" tabRatio="745" xr2:uid="{00000000-000D-0000-FFFF-FFFF00000000}"/>
  </bookViews>
  <sheets>
    <sheet name="【新規】チェック用シート" sheetId="40" r:id="rId1"/>
    <sheet name="新規" sheetId="14" state="hidden" r:id="rId2"/>
    <sheet name="Config" sheetId="27" state="hidden" r:id="rId3"/>
  </sheets>
  <definedNames>
    <definedName name="_xlnm._FilterDatabase" localSheetId="1" hidden="1">新規!$A$1:$G$1024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0" l="1"/>
  <c r="B13" i="40"/>
  <c r="B14" i="40"/>
  <c r="B15" i="40"/>
  <c r="B16" i="40"/>
  <c r="B17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nrfhpc64</author>
  </authors>
  <commentList>
    <comment ref="B2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このセルに入力してください</t>
        </r>
      </text>
    </comment>
  </commentList>
</comments>
</file>

<file path=xl/sharedStrings.xml><?xml version="1.0" encoding="utf-8"?>
<sst xmlns="http://schemas.openxmlformats.org/spreadsheetml/2006/main" count="45" uniqueCount="42">
  <si>
    <t>送付日</t>
    <rPh sb="0" eb="2">
      <t>ソウフ</t>
    </rPh>
    <rPh sb="2" eb="3">
      <t>ヒ</t>
    </rPh>
    <phoneticPr fontId="1"/>
  </si>
  <si>
    <t>☆☆☆☆☆サーバー移転時を除いて、このシートの内容は変更しないでください☆☆☆☆☆
※普段は非表示にしておくことを強く推奨します</t>
    <rPh sb="9" eb="11">
      <t>イテン</t>
    </rPh>
    <rPh sb="11" eb="12">
      <t>ジ</t>
    </rPh>
    <rPh sb="13" eb="14">
      <t>ノゾ</t>
    </rPh>
    <rPh sb="23" eb="25">
      <t>ナイヨウ</t>
    </rPh>
    <rPh sb="26" eb="28">
      <t>ヘンコウ</t>
    </rPh>
    <rPh sb="43" eb="45">
      <t>フダン</t>
    </rPh>
    <rPh sb="46" eb="49">
      <t>ヒヒョウジ</t>
    </rPh>
    <rPh sb="57" eb="58">
      <t>ツヨ</t>
    </rPh>
    <rPh sb="59" eb="61">
      <t>スイショウ</t>
    </rPh>
    <phoneticPr fontId="1"/>
  </si>
  <si>
    <t>サーバーのＵＲＬ
例：http://100.100.100.100/</t>
    <rPh sb="9" eb="10">
      <t>レイ</t>
    </rPh>
    <phoneticPr fontId="1"/>
  </si>
  <si>
    <t>http://172.21.46.192/</t>
    <phoneticPr fontId="1"/>
  </si>
  <si>
    <t>受付済・
未審査</t>
    <rPh sb="0" eb="2">
      <t>ウケツケ</t>
    </rPh>
    <rPh sb="2" eb="3">
      <t>スミ</t>
    </rPh>
    <rPh sb="5" eb="6">
      <t>ミ</t>
    </rPh>
    <rPh sb="6" eb="8">
      <t>シンサ</t>
    </rPh>
    <phoneticPr fontId="1"/>
  </si>
  <si>
    <t>審査済
・不備有</t>
    <rPh sb="0" eb="2">
      <t>シンサ</t>
    </rPh>
    <rPh sb="2" eb="3">
      <t>スミ</t>
    </rPh>
    <rPh sb="5" eb="7">
      <t>フビ</t>
    </rPh>
    <rPh sb="7" eb="8">
      <t>アリ</t>
    </rPh>
    <phoneticPr fontId="1"/>
  </si>
  <si>
    <t>審査済
・不備なし</t>
    <rPh sb="0" eb="2">
      <t>シンサ</t>
    </rPh>
    <rPh sb="2" eb="3">
      <t>スミ</t>
    </rPh>
    <rPh sb="5" eb="7">
      <t>フビ</t>
    </rPh>
    <phoneticPr fontId="1"/>
  </si>
  <si>
    <t>決裁中</t>
    <rPh sb="0" eb="2">
      <t>ケッサイ</t>
    </rPh>
    <rPh sb="2" eb="3">
      <t>チュウ</t>
    </rPh>
    <phoneticPr fontId="1"/>
  </si>
  <si>
    <t>更新日</t>
    <rPh sb="0" eb="3">
      <t>コウシンビ</t>
    </rPh>
    <phoneticPr fontId="1"/>
  </si>
  <si>
    <t>使用方法</t>
    <rPh sb="0" eb="4">
      <t>シヨウホウホウ</t>
    </rPh>
    <phoneticPr fontId="1"/>
  </si>
  <si>
    <t>入力欄</t>
    <rPh sb="0" eb="3">
      <t>ニュウリョクラン</t>
    </rPh>
    <phoneticPr fontId="1"/>
  </si>
  <si>
    <t>受付済・未審査</t>
    <rPh sb="0" eb="2">
      <t>ウケツケ</t>
    </rPh>
    <rPh sb="2" eb="3">
      <t>スミ</t>
    </rPh>
    <rPh sb="4" eb="5">
      <t>ミ</t>
    </rPh>
    <rPh sb="5" eb="7">
      <t>シンサ</t>
    </rPh>
    <phoneticPr fontId="1"/>
  </si>
  <si>
    <t>審査済・不備有</t>
    <rPh sb="0" eb="2">
      <t>シンサ</t>
    </rPh>
    <rPh sb="2" eb="3">
      <t>スミ</t>
    </rPh>
    <rPh sb="4" eb="6">
      <t>フビ</t>
    </rPh>
    <rPh sb="6" eb="7">
      <t>アリ</t>
    </rPh>
    <phoneticPr fontId="1"/>
  </si>
  <si>
    <t>審査済・不備なし</t>
    <rPh sb="0" eb="2">
      <t>シンサ</t>
    </rPh>
    <rPh sb="2" eb="3">
      <t>スミ</t>
    </rPh>
    <rPh sb="4" eb="6">
      <t>フビ</t>
    </rPh>
    <phoneticPr fontId="1"/>
  </si>
  <si>
    <t>注意</t>
    <rPh sb="0" eb="2">
      <t>チュウイ</t>
    </rPh>
    <phoneticPr fontId="1"/>
  </si>
  <si>
    <t>受付番号</t>
    <rPh sb="0" eb="4">
      <t>ウケツケバンゴウ</t>
    </rPh>
    <phoneticPr fontId="1"/>
  </si>
  <si>
    <t>進捗状況に関しては、Excelでご確認ください。</t>
    <rPh sb="0" eb="4">
      <t>シンチョクジョウキョウ</t>
    </rPh>
    <rPh sb="5" eb="6">
      <t>カン</t>
    </rPh>
    <rPh sb="17" eb="19">
      <t>カクニン</t>
    </rPh>
    <phoneticPr fontId="6"/>
  </si>
  <si>
    <t>・各項目の日付はあくまでExcel更新時点の情報です。
再審査が必要な場合等、日付が変更になることがあります。
送付日の入力があるまでは、必要に応じて適宜Excelでご確認ください。</t>
    <rPh sb="1" eb="4">
      <t>カクコウモク</t>
    </rPh>
    <rPh sb="5" eb="7">
      <t>ヒヅケ</t>
    </rPh>
    <rPh sb="17" eb="19">
      <t>コウシン</t>
    </rPh>
    <rPh sb="19" eb="21">
      <t>ジテン</t>
    </rPh>
    <rPh sb="22" eb="24">
      <t>ジョウホウ</t>
    </rPh>
    <rPh sb="32" eb="34">
      <t>ヒツヨウ</t>
    </rPh>
    <rPh sb="35" eb="37">
      <t>バアイ</t>
    </rPh>
    <rPh sb="37" eb="38">
      <t>ナド</t>
    </rPh>
    <rPh sb="39" eb="41">
      <t>ヒヅケ</t>
    </rPh>
    <rPh sb="42" eb="44">
      <t>ヘンコウ</t>
    </rPh>
    <rPh sb="56" eb="59">
      <t>ソウフビ</t>
    </rPh>
    <rPh sb="60" eb="62">
      <t>ニュウリョク</t>
    </rPh>
    <rPh sb="69" eb="71">
      <t>ヒツヨウ</t>
    </rPh>
    <rPh sb="72" eb="73">
      <t>オウ</t>
    </rPh>
    <rPh sb="75" eb="77">
      <t>テキギ</t>
    </rPh>
    <rPh sb="84" eb="86">
      <t>カクニン</t>
    </rPh>
    <phoneticPr fontId="1"/>
  </si>
  <si>
    <t>※番号・アルファベットは半角入力してください</t>
    <rPh sb="1" eb="3">
      <t>バンゴウ</t>
    </rPh>
    <rPh sb="12" eb="14">
      <t>ハンカク</t>
    </rPh>
    <rPh sb="14" eb="16">
      <t>ニュウリョク</t>
    </rPh>
    <phoneticPr fontId="1"/>
  </si>
  <si>
    <t>（受付番号・受給者番号・受給者証の内容等もお答えできかねます。）</t>
    <phoneticPr fontId="6"/>
  </si>
  <si>
    <t>お電話等での対応はできかねます。</t>
    <rPh sb="3" eb="4">
      <t>ナド</t>
    </rPh>
    <phoneticPr fontId="6"/>
  </si>
  <si>
    <t>開始予定日</t>
    <rPh sb="0" eb="5">
      <t>カイシヨテイヒ</t>
    </rPh>
    <phoneticPr fontId="2"/>
  </si>
  <si>
    <t>【新規】結果</t>
    <rPh sb="1" eb="3">
      <t>シンキ</t>
    </rPh>
    <rPh sb="4" eb="6">
      <t>ケッカ</t>
    </rPh>
    <phoneticPr fontId="6"/>
  </si>
  <si>
    <t>開始予定日</t>
    <rPh sb="0" eb="5">
      <t>カイシヨテイビ</t>
    </rPh>
    <phoneticPr fontId="6"/>
  </si>
  <si>
    <r>
      <t>・問い合わせは、以下の書類の</t>
    </r>
    <r>
      <rPr>
        <b/>
        <u val="double"/>
        <sz val="14"/>
        <rFont val="メイリオ"/>
        <family val="3"/>
        <charset val="128"/>
      </rPr>
      <t>受取確認</t>
    </r>
    <r>
      <rPr>
        <sz val="14"/>
        <rFont val="メイリオ"/>
        <family val="3"/>
        <charset val="128"/>
      </rPr>
      <t>のみ、電話にて対応可能です。</t>
    </r>
    <rPh sb="1" eb="2">
      <t>ト</t>
    </rPh>
    <rPh sb="3" eb="4">
      <t>ア</t>
    </rPh>
    <rPh sb="8" eb="10">
      <t>イカ</t>
    </rPh>
    <rPh sb="11" eb="13">
      <t>ショルイ</t>
    </rPh>
    <rPh sb="14" eb="16">
      <t>ウケトリ</t>
    </rPh>
    <rPh sb="16" eb="18">
      <t>カクニン</t>
    </rPh>
    <rPh sb="21" eb="23">
      <t>デンワ</t>
    </rPh>
    <rPh sb="25" eb="27">
      <t>タイオウ</t>
    </rPh>
    <rPh sb="27" eb="29">
      <t>カノウ</t>
    </rPh>
    <phoneticPr fontId="1"/>
  </si>
  <si>
    <t>１．マイナンバー関連書類</t>
    <rPh sb="8" eb="12">
      <t>カンレンショルイ</t>
    </rPh>
    <phoneticPr fontId="6"/>
  </si>
  <si>
    <t>２．（非）課税証明書：市民税・県民税課税（非課税）証明書</t>
    <rPh sb="3" eb="4">
      <t>ヒ</t>
    </rPh>
    <rPh sb="5" eb="7">
      <t>カゼイ</t>
    </rPh>
    <rPh sb="7" eb="10">
      <t>ショウメイショ</t>
    </rPh>
    <rPh sb="11" eb="14">
      <t>シミンゼイ</t>
    </rPh>
    <rPh sb="15" eb="18">
      <t>ケンミンゼイ</t>
    </rPh>
    <rPh sb="18" eb="20">
      <t>カゼイ</t>
    </rPh>
    <rPh sb="21" eb="24">
      <t>ヒカゼイ</t>
    </rPh>
    <rPh sb="25" eb="28">
      <t>ショウメイショ</t>
    </rPh>
    <phoneticPr fontId="6"/>
  </si>
  <si>
    <r>
      <t>上記</t>
    </r>
    <r>
      <rPr>
        <b/>
        <u val="double"/>
        <sz val="14"/>
        <rFont val="メイリオ"/>
        <family val="3"/>
        <charset val="128"/>
      </rPr>
      <t>以外</t>
    </r>
    <r>
      <rPr>
        <sz val="14"/>
        <rFont val="メイリオ"/>
        <family val="3"/>
        <charset val="128"/>
      </rPr>
      <t>についての問い合わせは、電話を含め</t>
    </r>
    <r>
      <rPr>
        <b/>
        <sz val="14"/>
        <rFont val="メイリオ"/>
        <family val="3"/>
        <charset val="128"/>
      </rPr>
      <t>対応できかねます</t>
    </r>
    <r>
      <rPr>
        <sz val="14"/>
        <rFont val="メイリオ"/>
        <family val="3"/>
        <charset val="128"/>
      </rPr>
      <t>。</t>
    </r>
    <rPh sb="0" eb="2">
      <t>ジョウキ</t>
    </rPh>
    <rPh sb="2" eb="4">
      <t>イガイ</t>
    </rPh>
    <rPh sb="9" eb="10">
      <t>ト</t>
    </rPh>
    <rPh sb="11" eb="12">
      <t>ア</t>
    </rPh>
    <rPh sb="16" eb="18">
      <t>デンワ</t>
    </rPh>
    <rPh sb="19" eb="20">
      <t>フク</t>
    </rPh>
    <rPh sb="21" eb="23">
      <t>タイオウ</t>
    </rPh>
    <phoneticPr fontId="6"/>
  </si>
  <si>
    <t>【新規】奈良市　障害児通所支援 申請進捗状況　</t>
    <rPh sb="1" eb="3">
      <t>シンキ</t>
    </rPh>
    <rPh sb="4" eb="6">
      <t>ナラ</t>
    </rPh>
    <rPh sb="6" eb="7">
      <t>シ</t>
    </rPh>
    <rPh sb="8" eb="10">
      <t>ショウガイ</t>
    </rPh>
    <rPh sb="10" eb="11">
      <t>ジ</t>
    </rPh>
    <rPh sb="11" eb="13">
      <t>ツウショ</t>
    </rPh>
    <rPh sb="13" eb="15">
      <t>シエン</t>
    </rPh>
    <rPh sb="16" eb="18">
      <t>シンセイ</t>
    </rPh>
    <rPh sb="18" eb="20">
      <t>シンチョク</t>
    </rPh>
    <rPh sb="20" eb="22">
      <t>ジョウキョウ</t>
    </rPh>
    <phoneticPr fontId="6"/>
  </si>
  <si>
    <t>←※不備がなければ、原則空欄です</t>
    <phoneticPr fontId="6"/>
  </si>
  <si>
    <r>
      <t>①対象者の「受付番号」を≪半角英数字≫で入力してください。
※新規：【受付番号】半角英数字
②一致した場合、各日付が表示されます。</t>
    </r>
    <r>
      <rPr>
        <u val="double"/>
        <sz val="14"/>
        <rFont val="メイリオ"/>
        <family val="3"/>
        <charset val="128"/>
      </rPr>
      <t xml:space="preserve">
</t>
    </r>
    <r>
      <rPr>
        <sz val="14"/>
        <rFont val="メイリオ"/>
        <family val="3"/>
        <charset val="128"/>
      </rPr>
      <t xml:space="preserve">
↓↓各日付説明↓↓
［受付済・未審査］受付のみ行い、申請内容の審査にかかる前の状態です。
［審査済・不備あり］審査後、何らかの不備があった状態です。審査前後に保護者の方等へ、必要に応じて担当係から電話で連絡をする可能性があります。
［審査済・不備なし］審査後、不備がなく課内決裁前の準備段階です。
［決裁中］課内最終決裁中です。
［送付日］決定後、受給者証等を課で発送した日付です。</t>
    </r>
    <rPh sb="6" eb="10">
      <t>ウケツケバンゴウ</t>
    </rPh>
    <rPh sb="13" eb="15">
      <t>ハンカク</t>
    </rPh>
    <rPh sb="15" eb="16">
      <t>エイ</t>
    </rPh>
    <rPh sb="16" eb="18">
      <t>スウジ</t>
    </rPh>
    <rPh sb="20" eb="22">
      <t>ニュウリョク</t>
    </rPh>
    <rPh sb="31" eb="33">
      <t>シンキ</t>
    </rPh>
    <rPh sb="35" eb="39">
      <t>ウケツケバンゴウ</t>
    </rPh>
    <rPh sb="40" eb="42">
      <t>ハンカク</t>
    </rPh>
    <rPh sb="42" eb="45">
      <t>エイスウジ</t>
    </rPh>
    <rPh sb="93" eb="95">
      <t>シンセイ</t>
    </rPh>
    <rPh sb="141" eb="145">
      <t>シンサゼンゴ</t>
    </rPh>
    <rPh sb="157" eb="158">
      <t>オウ</t>
    </rPh>
    <rPh sb="165" eb="167">
      <t>デンワ</t>
    </rPh>
    <rPh sb="253" eb="255">
      <t>ヒヅケ</t>
    </rPh>
    <phoneticPr fontId="1"/>
  </si>
  <si>
    <t>DZ00000873</t>
  </si>
  <si>
    <t>DZ00000736</t>
  </si>
  <si>
    <t>DZ00000988</t>
  </si>
  <si>
    <t>DZ00001039</t>
  </si>
  <si>
    <t>DZ00001197</t>
  </si>
  <si>
    <t>DZ00001237</t>
  </si>
  <si>
    <t>DZ00001318</t>
  </si>
  <si>
    <t>DZ00001732</t>
  </si>
  <si>
    <t>DZ00001433</t>
    <phoneticPr fontId="6"/>
  </si>
  <si>
    <t>DZ00001699</t>
  </si>
  <si>
    <t>DZ00001804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</si>
</sst>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000000"/>
    <numFmt numFmtId="178" formatCode="00000"/>
    <numFmt numFmtId="179" formatCode="yyyy/m/d;;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u val="double"/>
      <sz val="14"/>
      <name val="メイリオ"/>
      <family val="3"/>
      <charset val="128"/>
    </font>
    <font>
      <sz val="20"/>
      <color theme="1"/>
      <name val="BIZ UDPゴシック"/>
      <family val="3"/>
      <charset val="128"/>
    </font>
    <font>
      <b/>
      <sz val="16"/>
      <name val="メイリオ"/>
      <family val="3"/>
      <charset val="128"/>
    </font>
    <font>
      <b/>
      <u val="double"/>
      <sz val="14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4" fillId="0" borderId="0" xfId="1">
      <alignment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 shrinkToFit="1"/>
    </xf>
    <xf numFmtId="177" fontId="10" fillId="0" borderId="0" xfId="0" applyNumberFormat="1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 shrinkToFit="1"/>
    </xf>
    <xf numFmtId="0" fontId="14" fillId="0" borderId="0" xfId="3" applyFont="1" applyAlignment="1">
      <alignment vertical="center"/>
    </xf>
    <xf numFmtId="0" fontId="15" fillId="0" borderId="0" xfId="4" applyFont="1">
      <alignment vertical="center"/>
    </xf>
    <xf numFmtId="14" fontId="15" fillId="0" borderId="0" xfId="4" applyNumberFormat="1" applyFont="1" applyAlignment="1">
      <alignment horizontal="center" vertical="center"/>
    </xf>
    <xf numFmtId="0" fontId="16" fillId="0" borderId="0" xfId="4" applyFont="1">
      <alignment vertical="center"/>
    </xf>
    <xf numFmtId="0" fontId="18" fillId="0" borderId="0" xfId="4" applyFont="1" applyAlignment="1">
      <alignment horizontal="left" vertical="center" wrapText="1"/>
    </xf>
    <xf numFmtId="49" fontId="20" fillId="0" borderId="0" xfId="4" applyNumberFormat="1" applyFont="1">
      <alignment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179" fontId="19" fillId="0" borderId="1" xfId="4" applyNumberFormat="1" applyFont="1" applyBorder="1">
      <alignment vertical="center"/>
    </xf>
    <xf numFmtId="176" fontId="11" fillId="0" borderId="0" xfId="0" applyNumberFormat="1" applyFont="1" applyFill="1" applyAlignment="1">
      <alignment horizontal="center" vertical="center" wrapText="1" shrinkToFit="1"/>
    </xf>
    <xf numFmtId="0" fontId="15" fillId="0" borderId="0" xfId="4" applyFont="1" applyFill="1">
      <alignment vertical="center"/>
    </xf>
    <xf numFmtId="176" fontId="11" fillId="7" borderId="6" xfId="0" applyNumberFormat="1" applyFont="1" applyFill="1" applyBorder="1" applyAlignment="1">
      <alignment horizontal="center" vertical="center" wrapText="1" shrinkToFit="1"/>
    </xf>
    <xf numFmtId="0" fontId="21" fillId="0" borderId="0" xfId="4" applyFont="1">
      <alignment vertical="center"/>
    </xf>
    <xf numFmtId="49" fontId="20" fillId="0" borderId="0" xfId="4" applyNumberFormat="1" applyFont="1" applyFill="1">
      <alignment vertical="center"/>
    </xf>
    <xf numFmtId="0" fontId="15" fillId="4" borderId="0" xfId="4" applyFont="1" applyFill="1">
      <alignment vertical="center"/>
    </xf>
    <xf numFmtId="14" fontId="15" fillId="0" borderId="1" xfId="4" applyNumberFormat="1" applyFont="1" applyFill="1" applyBorder="1" applyAlignment="1">
      <alignment horizontal="center" vertical="center"/>
    </xf>
    <xf numFmtId="176" fontId="22" fillId="6" borderId="7" xfId="0" applyNumberFormat="1" applyFont="1" applyFill="1" applyBorder="1" applyAlignment="1">
      <alignment horizontal="center" vertical="center" wrapText="1" shrinkToFit="1"/>
    </xf>
    <xf numFmtId="176" fontId="22" fillId="6" borderId="7" xfId="0" applyNumberFormat="1" applyFont="1" applyFill="1" applyBorder="1" applyAlignment="1">
      <alignment horizontal="center" vertical="center" wrapText="1"/>
    </xf>
    <xf numFmtId="176" fontId="22" fillId="6" borderId="5" xfId="0" applyNumberFormat="1" applyFont="1" applyFill="1" applyBorder="1" applyAlignment="1">
      <alignment horizontal="center" vertical="center" wrapText="1" shrinkToFit="1"/>
    </xf>
    <xf numFmtId="0" fontId="18" fillId="0" borderId="0" xfId="4" applyFont="1">
      <alignment vertical="center"/>
    </xf>
    <xf numFmtId="0" fontId="17" fillId="4" borderId="0" xfId="5" applyFont="1" applyFill="1">
      <alignment vertical="center"/>
    </xf>
    <xf numFmtId="0" fontId="14" fillId="5" borderId="0" xfId="3" applyFont="1" applyFill="1" applyAlignment="1">
      <alignment vertical="center"/>
    </xf>
    <xf numFmtId="0" fontId="15" fillId="5" borderId="0" xfId="4" applyFont="1" applyFill="1">
      <alignment vertical="center"/>
    </xf>
    <xf numFmtId="178" fontId="24" fillId="0" borderId="0" xfId="0" applyNumberFormat="1" applyFont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25" fillId="0" borderId="0" xfId="4" applyFont="1">
      <alignment vertical="center"/>
    </xf>
    <xf numFmtId="179" fontId="19" fillId="0" borderId="0" xfId="4" applyNumberFormat="1" applyFont="1" applyBorder="1">
      <alignment vertical="center"/>
    </xf>
    <xf numFmtId="176" fontId="22" fillId="0" borderId="0" xfId="0" applyNumberFormat="1" applyFont="1" applyFill="1" applyBorder="1" applyAlignment="1">
      <alignment horizontal="center" vertical="center" wrapText="1" shrinkToFi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7" fillId="0" borderId="0" xfId="5" applyFont="1">
      <alignment vertical="center"/>
    </xf>
    <xf numFmtId="0" fontId="19" fillId="8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9" fontId="0" fillId="0" borderId="0" xfId="0" applyNumberFormat="1" applyAlignment="1"/>
    <xf numFmtId="0" fontId="17" fillId="0" borderId="0" xfId="4" applyFont="1" applyAlignment="1">
      <alignment horizontal="left" vertical="center" wrapText="1"/>
    </xf>
    <xf numFmtId="0" fontId="17" fillId="0" borderId="0" xfId="5" applyFont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49" fontId="9" fillId="0" borderId="2" xfId="2" applyNumberForma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178" fontId="24" fillId="4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533400</xdr:colOff>
          <xdr:row>0</xdr:row>
          <xdr:rowOff>85725</xdr:rowOff>
        </xdr:from>
        <xdr:to>
          <xdr:col>12</xdr:col>
          <xdr:colOff>209550</xdr:colOff>
          <xdr:row>2</xdr:row>
          <xdr:rowOff>209550</xdr:rowOff>
        </xdr:to>
        <xdr:sp macro="" textlink="">
          <xdr:nvSpPr>
            <xdr:cNvPr id="44033" name="Button 7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0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7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72.21.46.192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zoomScale="70" zoomScaleNormal="80" zoomScaleSheetLayoutView="70" zoomScalePageLayoutView="55" workbookViewId="0">
      <selection activeCell="B9" sqref="B9"/>
    </sheetView>
  </sheetViews>
  <sheetFormatPr defaultRowHeight="18.75"/>
  <cols>
    <col min="1" max="1" width="19.75" style="18" customWidth="1"/>
    <col min="2" max="2" width="19.125" style="18" customWidth="1"/>
    <col min="3" max="3" width="25.5" style="18" customWidth="1"/>
    <col min="4" max="4" width="8" style="18" customWidth="1"/>
    <col min="5" max="6" width="6.125" style="18" customWidth="1"/>
    <col min="7" max="7" width="5.5" style="18" customWidth="1"/>
    <col min="8" max="8" width="7.75" style="18" customWidth="1"/>
    <col min="9" max="9" width="8.625" style="18" customWidth="1"/>
    <col min="10" max="10" width="15.875" style="18" customWidth="1"/>
    <col min="11" max="11" width="9" style="18"/>
    <col min="12" max="12" width="21.375" style="18" customWidth="1"/>
    <col min="13" max="16384" width="9" style="18"/>
  </cols>
  <sheetData>
    <row r="1" spans="1:12" ht="35.25">
      <c r="A1" s="38" t="s">
        <v>28</v>
      </c>
      <c r="B1" s="39"/>
      <c r="C1" s="39"/>
      <c r="D1" s="39"/>
      <c r="E1" s="39"/>
      <c r="F1" s="39"/>
      <c r="G1" s="39"/>
      <c r="H1" s="39"/>
      <c r="I1" s="49" t="s">
        <v>8</v>
      </c>
      <c r="J1" s="32">
        <v>46127</v>
      </c>
    </row>
    <row r="2" spans="1:12" ht="21.75" customHeight="1">
      <c r="A2" s="17"/>
      <c r="E2" s="27"/>
      <c r="H2" s="19"/>
      <c r="I2" s="19"/>
    </row>
    <row r="3" spans="1:12" ht="28.5">
      <c r="A3" s="20" t="s">
        <v>9</v>
      </c>
      <c r="B3" s="29" t="s">
        <v>16</v>
      </c>
    </row>
    <row r="4" spans="1:12" ht="28.5">
      <c r="A4" s="20"/>
      <c r="B4" s="29" t="s">
        <v>20</v>
      </c>
    </row>
    <row r="5" spans="1:12" ht="28.5">
      <c r="A5" s="20"/>
      <c r="B5" s="29" t="s">
        <v>19</v>
      </c>
    </row>
    <row r="6" spans="1:12" ht="333.75" customHeight="1">
      <c r="A6" s="52" t="s">
        <v>30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ht="15.75" customHeight="1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2" ht="22.5">
      <c r="A8" s="20" t="s">
        <v>10</v>
      </c>
      <c r="C8" s="36" t="s">
        <v>18</v>
      </c>
    </row>
    <row r="9" spans="1:12" ht="28.5">
      <c r="A9" s="48" t="s">
        <v>15</v>
      </c>
      <c r="B9" s="59"/>
      <c r="C9" s="22"/>
      <c r="D9" s="30"/>
      <c r="E9" s="22"/>
      <c r="F9" s="22"/>
      <c r="G9" s="30"/>
      <c r="H9" s="22"/>
      <c r="I9" s="22"/>
      <c r="J9" s="22"/>
    </row>
    <row r="10" spans="1:12" ht="28.5">
      <c r="A10" s="41"/>
      <c r="B10" s="40"/>
      <c r="C10" s="22"/>
      <c r="D10" s="30"/>
      <c r="E10" s="22"/>
      <c r="F10" s="22"/>
      <c r="G10" s="30"/>
      <c r="H10" s="22"/>
      <c r="I10" s="22"/>
      <c r="J10" s="22"/>
    </row>
    <row r="11" spans="1:12" ht="25.5" customHeight="1" thickBot="1">
      <c r="A11" s="42" t="s">
        <v>22</v>
      </c>
      <c r="D11" s="27"/>
      <c r="L11" s="24"/>
    </row>
    <row r="12" spans="1:12" ht="32.25" customHeight="1" thickTop="1" thickBot="1">
      <c r="A12" s="33" t="s">
        <v>11</v>
      </c>
      <c r="B12" s="25" t="str">
        <f>IFERROR(VLOOKUP($B$9,新規!$A:$G,2,0)," ")</f>
        <v xml:space="preserve"> </v>
      </c>
      <c r="D12" s="27"/>
      <c r="G12" s="44"/>
      <c r="H12" s="43"/>
      <c r="L12" s="24"/>
    </row>
    <row r="13" spans="1:12" ht="34.5" customHeight="1" thickTop="1" thickBot="1">
      <c r="A13" s="34" t="s">
        <v>12</v>
      </c>
      <c r="B13" s="25" t="str">
        <f>IFERROR(VLOOKUP($B$9,新規!$A:$G,3,0)," ")</f>
        <v xml:space="preserve"> </v>
      </c>
      <c r="C13" s="46" t="s">
        <v>29</v>
      </c>
      <c r="D13" s="27"/>
      <c r="G13" s="45"/>
      <c r="H13" s="43"/>
      <c r="L13" s="24"/>
    </row>
    <row r="14" spans="1:12" ht="32.25" customHeight="1" thickTop="1" thickBot="1">
      <c r="A14" s="33" t="s">
        <v>13</v>
      </c>
      <c r="B14" s="25" t="str">
        <f>IFERROR(VLOOKUP($B$9,新規!$A:$G,4,0)," ")</f>
        <v xml:space="preserve"> </v>
      </c>
      <c r="G14" s="44"/>
      <c r="H14" s="43"/>
      <c r="L14" s="24"/>
    </row>
    <row r="15" spans="1:12" ht="32.25" customHeight="1" thickTop="1" thickBot="1">
      <c r="A15" s="33" t="s">
        <v>23</v>
      </c>
      <c r="B15" s="25" t="str">
        <f>IFERROR(VLOOKUP($B$9,新規!$A:$G,5,0)," ")</f>
        <v xml:space="preserve"> </v>
      </c>
      <c r="G15" s="44"/>
      <c r="H15" s="43"/>
      <c r="L15" s="24"/>
    </row>
    <row r="16" spans="1:12" ht="32.25" customHeight="1" thickTop="1" thickBot="1">
      <c r="A16" s="33" t="s">
        <v>7</v>
      </c>
      <c r="B16" s="25" t="str">
        <f>IFERROR(VLOOKUP($B$9,新規!$A:$G,6,0)," ")</f>
        <v xml:space="preserve"> </v>
      </c>
      <c r="G16" s="44"/>
      <c r="H16" s="43"/>
      <c r="L16" s="24"/>
    </row>
    <row r="17" spans="1:14" ht="32.25" customHeight="1" thickTop="1" thickBot="1">
      <c r="A17" s="35" t="s">
        <v>0</v>
      </c>
      <c r="B17" s="25" t="str">
        <f>IFERROR(VLOOKUP($B$9,新規!$A:$G,7,0)," ")</f>
        <v xml:space="preserve"> </v>
      </c>
      <c r="I17" s="27"/>
      <c r="N17" s="24"/>
    </row>
    <row r="18" spans="1:14" ht="18" customHeight="1" thickTop="1">
      <c r="A18" s="26"/>
      <c r="B18" s="23"/>
      <c r="N18" s="24"/>
    </row>
    <row r="19" spans="1:14" ht="22.5">
      <c r="A19" s="20" t="s">
        <v>14</v>
      </c>
    </row>
    <row r="20" spans="1:14" ht="86.25" customHeight="1">
      <c r="A20" s="51" t="s">
        <v>17</v>
      </c>
      <c r="B20" s="51"/>
      <c r="C20" s="51"/>
      <c r="D20" s="51"/>
      <c r="E20" s="51"/>
      <c r="F20" s="51"/>
      <c r="G20" s="51"/>
      <c r="H20" s="51"/>
      <c r="I20" s="51"/>
    </row>
    <row r="21" spans="1:14" ht="22.5">
      <c r="A21" s="47" t="s">
        <v>24</v>
      </c>
    </row>
    <row r="22" spans="1:14" ht="27" customHeight="1">
      <c r="A22" s="37" t="s">
        <v>25</v>
      </c>
      <c r="B22" s="31"/>
      <c r="C22" s="31"/>
      <c r="D22" s="31"/>
      <c r="E22" s="31"/>
      <c r="F22" s="31"/>
      <c r="G22" s="31"/>
      <c r="H22" s="31"/>
      <c r="I22" s="31"/>
    </row>
    <row r="23" spans="1:14" ht="22.5">
      <c r="A23" s="37" t="s">
        <v>26</v>
      </c>
      <c r="B23" s="31"/>
      <c r="C23" s="31"/>
      <c r="D23" s="31"/>
      <c r="E23" s="31"/>
      <c r="F23" s="31"/>
      <c r="G23" s="31"/>
      <c r="H23" s="31"/>
      <c r="I23" s="31"/>
    </row>
    <row r="24" spans="1:14" ht="22.5">
      <c r="A24" s="47" t="s">
        <v>27</v>
      </c>
    </row>
  </sheetData>
  <sheetProtection sheet="1" objects="1" scenarios="1" selectLockedCells="1"/>
  <mergeCells count="2">
    <mergeCell ref="A20:I20"/>
    <mergeCell ref="A6:J6"/>
  </mergeCells>
  <phoneticPr fontId="6"/>
  <dataValidations count="1">
    <dataValidation imeMode="disabled" allowBlank="1" showInputMessage="1" showErrorMessage="1" sqref="B9:B10" xr:uid="{00000000-0002-0000-0000-000000000000}"/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7">
              <controlPr defaultSize="0" print="0" autoFill="0" autoPict="0" macro="[0]!Sheet2.データベースファイルの処理">
                <anchor moveWithCells="1" sizeWithCells="1">
                  <from>
                    <xdr:col>9</xdr:col>
                    <xdr:colOff>533400</xdr:colOff>
                    <xdr:row>0</xdr:row>
                    <xdr:rowOff>85725</xdr:rowOff>
                  </from>
                  <to>
                    <xdr:col>12</xdr:col>
                    <xdr:colOff>209550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2">
    <tabColor rgb="FFFFFF00"/>
    <pageSetUpPr fitToPage="1"/>
  </sheetPr>
  <dimension ref="A1:G611"/>
  <sheetViews>
    <sheetView topLeftCell="A6" zoomScale="70" zoomScaleNormal="70" workbookViewId="0">
      <selection activeCell="F8" sqref="F8"/>
    </sheetView>
  </sheetViews>
  <sheetFormatPr defaultColWidth="9" defaultRowHeight="20.25" customHeight="1"/>
  <cols>
    <col min="1" max="1" width="15.875" style="6" bestFit="1" customWidth="1"/>
    <col min="2" max="2" width="11.75" style="8" customWidth="1"/>
    <col min="3" max="3" width="11.75" style="9" customWidth="1"/>
    <col min="4" max="7" width="11.75" style="10" customWidth="1"/>
    <col min="8" max="16384" width="9" style="6"/>
  </cols>
  <sheetData>
    <row r="1" spans="1:7" s="4" customFormat="1" ht="27.75" thickTop="1">
      <c r="A1" s="14" t="s">
        <v>15</v>
      </c>
      <c r="B1" s="28" t="s">
        <v>4</v>
      </c>
      <c r="C1" s="15" t="s">
        <v>5</v>
      </c>
      <c r="D1" s="14" t="s">
        <v>6</v>
      </c>
      <c r="E1" s="14" t="s">
        <v>21</v>
      </c>
      <c r="F1" s="16" t="s">
        <v>7</v>
      </c>
      <c r="G1" s="16" t="s">
        <v>0</v>
      </c>
    </row>
    <row r="2" spans="1:7" ht="20.25" customHeight="1">
      <c r="B2" s="8">
        <v>46126</v>
      </c>
      <c r="C2" s="8"/>
      <c r="D2" s="9"/>
      <c r="E2" s="9"/>
    </row>
    <row r="3" spans="1:7" ht="20.25" customHeight="1">
      <c r="A3" s="50" t="s">
        <v>40</v>
      </c>
      <c r="B3" s="8">
        <v>46126</v>
      </c>
      <c r="C3" s="8"/>
      <c r="D3" s="9"/>
      <c r="E3" s="9"/>
    </row>
    <row r="4" spans="1:7" ht="20.25" customHeight="1">
      <c r="B4" s="8">
        <v>46126</v>
      </c>
      <c r="C4" s="8"/>
      <c r="D4" s="9"/>
      <c r="E4" s="9"/>
    </row>
    <row r="5" spans="1:7" ht="20.25" customHeight="1">
      <c r="B5" s="8">
        <v>46125</v>
      </c>
      <c r="C5" s="8"/>
      <c r="D5" s="9"/>
      <c r="E5" s="9"/>
    </row>
    <row r="6" spans="1:7" ht="20.25" customHeight="1">
      <c r="B6" s="8">
        <v>46125</v>
      </c>
      <c r="C6" s="8"/>
      <c r="D6" s="9"/>
      <c r="E6" s="9"/>
    </row>
    <row r="7" spans="1:7" ht="20.25" customHeight="1">
      <c r="A7" s="50" t="s">
        <v>39</v>
      </c>
      <c r="B7" s="8">
        <v>46125</v>
      </c>
      <c r="C7" s="8"/>
      <c r="D7" s="9"/>
      <c r="E7" s="9"/>
    </row>
    <row r="8" spans="1:7" ht="20.25" customHeight="1">
      <c r="B8" s="8">
        <v>46125</v>
      </c>
      <c r="C8" s="8"/>
      <c r="D8" s="9"/>
      <c r="E8" s="9"/>
    </row>
    <row r="9" spans="1:7" ht="20.25" customHeight="1">
      <c r="B9" s="8">
        <v>46125</v>
      </c>
      <c r="C9" s="8"/>
      <c r="D9" s="9"/>
      <c r="E9" s="9"/>
    </row>
    <row r="10" spans="1:7" ht="20.25" customHeight="1">
      <c r="A10" s="50" t="s">
        <v>35</v>
      </c>
      <c r="B10" s="8">
        <v>46122</v>
      </c>
      <c r="C10" s="8"/>
      <c r="D10" s="9"/>
      <c r="E10" s="9"/>
    </row>
    <row r="11" spans="1:7" ht="20.25" customHeight="1">
      <c r="A11" s="50" t="s">
        <v>41</v>
      </c>
      <c r="B11" s="8">
        <v>46122</v>
      </c>
      <c r="C11" s="8"/>
      <c r="D11" s="9"/>
      <c r="E11" s="9"/>
    </row>
    <row r="12" spans="1:7" ht="20.25" customHeight="1">
      <c r="A12" s="50" t="s">
        <v>33</v>
      </c>
      <c r="B12" s="8">
        <v>46121</v>
      </c>
      <c r="C12" s="8"/>
      <c r="D12" s="9"/>
      <c r="E12" s="9"/>
    </row>
    <row r="13" spans="1:7" ht="20.25" customHeight="1">
      <c r="A13" s="50" t="s">
        <v>37</v>
      </c>
      <c r="B13" s="8">
        <v>46121</v>
      </c>
      <c r="C13" s="8"/>
      <c r="D13" s="9"/>
      <c r="E13" s="9"/>
    </row>
    <row r="14" spans="1:7" ht="20.25" customHeight="1">
      <c r="B14" s="8">
        <v>46121</v>
      </c>
      <c r="C14" s="8"/>
      <c r="D14" s="9"/>
      <c r="E14" s="9"/>
    </row>
    <row r="15" spans="1:7" ht="20.25" customHeight="1">
      <c r="A15" s="50" t="s">
        <v>34</v>
      </c>
      <c r="B15" s="8">
        <v>46121</v>
      </c>
      <c r="C15" s="8"/>
      <c r="D15" s="9"/>
      <c r="E15" s="9"/>
      <c r="G15" s="11"/>
    </row>
    <row r="16" spans="1:7" ht="20.25" customHeight="1">
      <c r="B16" s="8">
        <v>46120</v>
      </c>
      <c r="C16" s="8"/>
      <c r="D16" s="9"/>
      <c r="E16" s="9"/>
    </row>
    <row r="17" spans="1:7" ht="20.25" customHeight="1">
      <c r="A17" s="50" t="s">
        <v>31</v>
      </c>
      <c r="B17" s="5">
        <v>46119</v>
      </c>
      <c r="C17" s="8"/>
      <c r="D17" s="5">
        <v>46122</v>
      </c>
      <c r="E17" s="5">
        <v>46122</v>
      </c>
      <c r="F17" s="5"/>
      <c r="G17" s="5"/>
    </row>
    <row r="18" spans="1:7" ht="20.25" customHeight="1">
      <c r="B18" s="5">
        <v>46119</v>
      </c>
      <c r="C18" s="8"/>
      <c r="D18" s="5">
        <v>46122</v>
      </c>
      <c r="E18" s="5">
        <v>46122</v>
      </c>
      <c r="F18" s="5"/>
      <c r="G18" s="5"/>
    </row>
    <row r="19" spans="1:7" ht="20.25" customHeight="1">
      <c r="B19" s="5">
        <v>46119</v>
      </c>
      <c r="C19" s="8"/>
      <c r="D19" s="5">
        <v>46122</v>
      </c>
      <c r="E19" s="5">
        <v>46122</v>
      </c>
      <c r="F19" s="5"/>
      <c r="G19" s="5"/>
    </row>
    <row r="20" spans="1:7" ht="20.25" customHeight="1">
      <c r="B20" s="5">
        <v>46119</v>
      </c>
      <c r="C20" s="8"/>
      <c r="D20" s="5">
        <v>46122</v>
      </c>
      <c r="E20" s="5">
        <v>46122</v>
      </c>
      <c r="F20" s="5"/>
      <c r="G20" s="5"/>
    </row>
    <row r="21" spans="1:7" ht="20.25" customHeight="1">
      <c r="B21" s="5">
        <v>46119</v>
      </c>
      <c r="C21" s="8"/>
      <c r="D21" s="5">
        <v>46122</v>
      </c>
      <c r="E21" s="5">
        <v>46122</v>
      </c>
      <c r="F21" s="5"/>
      <c r="G21" s="5"/>
    </row>
    <row r="22" spans="1:7" ht="20.25" customHeight="1">
      <c r="B22" s="5">
        <v>46119</v>
      </c>
      <c r="C22" s="8">
        <v>46122</v>
      </c>
      <c r="D22" s="5"/>
      <c r="E22" s="5"/>
      <c r="F22" s="5"/>
      <c r="G22" s="5"/>
    </row>
    <row r="23" spans="1:7" ht="20.25" customHeight="1">
      <c r="B23" s="5">
        <v>46118</v>
      </c>
      <c r="C23" s="8"/>
      <c r="D23" s="5">
        <v>46122</v>
      </c>
      <c r="E23" s="5">
        <v>46122</v>
      </c>
      <c r="F23" s="5"/>
      <c r="G23" s="5"/>
    </row>
    <row r="24" spans="1:7" ht="20.25" customHeight="1">
      <c r="A24" s="50" t="s">
        <v>36</v>
      </c>
      <c r="B24" s="5">
        <v>46118</v>
      </c>
      <c r="C24" s="8"/>
      <c r="D24" s="5">
        <v>46122</v>
      </c>
      <c r="E24" s="5">
        <v>46122</v>
      </c>
      <c r="F24" s="5"/>
      <c r="G24" s="5"/>
    </row>
    <row r="25" spans="1:7" ht="20.25" customHeight="1">
      <c r="B25" s="8">
        <v>46118</v>
      </c>
      <c r="C25" s="8"/>
      <c r="D25" s="9"/>
      <c r="E25" s="9"/>
    </row>
    <row r="26" spans="1:7" ht="20.25" customHeight="1">
      <c r="B26" s="8">
        <v>46118</v>
      </c>
      <c r="C26" s="8"/>
      <c r="D26" s="9"/>
      <c r="E26" s="9"/>
    </row>
    <row r="27" spans="1:7" ht="20.25" customHeight="1">
      <c r="B27" s="5">
        <v>46115</v>
      </c>
      <c r="C27" s="8"/>
      <c r="D27" s="5">
        <v>46122</v>
      </c>
      <c r="E27" s="5">
        <v>46122</v>
      </c>
      <c r="F27" s="5"/>
      <c r="G27" s="5"/>
    </row>
    <row r="28" spans="1:7" ht="20.25" customHeight="1">
      <c r="A28" s="50" t="s">
        <v>32</v>
      </c>
      <c r="B28" s="5">
        <v>46115</v>
      </c>
      <c r="C28" s="8"/>
      <c r="D28" s="5">
        <v>46122</v>
      </c>
      <c r="E28" s="5">
        <v>46122</v>
      </c>
      <c r="F28" s="5"/>
      <c r="G28" s="5"/>
    </row>
    <row r="29" spans="1:7" ht="20.25" customHeight="1">
      <c r="B29" s="5">
        <v>46114</v>
      </c>
      <c r="C29" s="8"/>
      <c r="D29" s="5">
        <v>46122</v>
      </c>
      <c r="E29" s="5">
        <v>46122</v>
      </c>
      <c r="F29" s="5"/>
      <c r="G29" s="5"/>
    </row>
    <row r="30" spans="1:7" ht="20.25" customHeight="1">
      <c r="B30" s="8">
        <v>46114</v>
      </c>
      <c r="C30" s="5"/>
      <c r="D30" s="13"/>
      <c r="E30" s="13"/>
      <c r="F30" s="12"/>
      <c r="G30" s="12"/>
    </row>
    <row r="31" spans="1:7" ht="20.25" customHeight="1">
      <c r="B31" s="8">
        <v>46114</v>
      </c>
      <c r="C31" s="8"/>
      <c r="D31" s="9"/>
      <c r="E31" s="9"/>
    </row>
    <row r="32" spans="1:7" ht="20.25" customHeight="1">
      <c r="B32" s="8">
        <v>46114</v>
      </c>
      <c r="C32" s="8"/>
      <c r="D32" s="9"/>
      <c r="E32" s="9"/>
    </row>
    <row r="33" spans="1:7" ht="20.25" customHeight="1">
      <c r="B33" s="5">
        <v>46111</v>
      </c>
      <c r="C33" s="8"/>
      <c r="D33" s="8">
        <v>46122</v>
      </c>
      <c r="E33" s="8">
        <v>46122</v>
      </c>
      <c r="F33" s="8"/>
      <c r="G33" s="8"/>
    </row>
    <row r="34" spans="1:7" ht="20.25" customHeight="1">
      <c r="B34" s="5">
        <v>46111</v>
      </c>
      <c r="C34" s="8"/>
      <c r="D34" s="5">
        <v>46122</v>
      </c>
      <c r="E34" s="5">
        <v>46122</v>
      </c>
      <c r="F34" s="5"/>
      <c r="G34" s="5"/>
    </row>
    <row r="35" spans="1:7" ht="20.25" customHeight="1">
      <c r="B35" s="5">
        <v>46111</v>
      </c>
      <c r="C35" s="8"/>
      <c r="D35" s="5">
        <v>46122</v>
      </c>
      <c r="E35" s="5">
        <v>46122</v>
      </c>
      <c r="F35" s="5"/>
      <c r="G35" s="5"/>
    </row>
    <row r="36" spans="1:7" ht="20.25" customHeight="1">
      <c r="A36" s="50" t="s">
        <v>38</v>
      </c>
      <c r="B36" s="5">
        <v>46111</v>
      </c>
      <c r="C36" s="8"/>
      <c r="D36" s="5">
        <v>46122</v>
      </c>
      <c r="E36" s="5">
        <v>46122</v>
      </c>
      <c r="F36" s="5"/>
      <c r="G36" s="5"/>
    </row>
    <row r="37" spans="1:7" ht="20.25" customHeight="1">
      <c r="B37" s="5">
        <v>46111</v>
      </c>
      <c r="C37" s="8"/>
      <c r="D37" s="5">
        <v>46122</v>
      </c>
      <c r="E37" s="5">
        <v>46122</v>
      </c>
      <c r="F37" s="5"/>
      <c r="G37" s="5"/>
    </row>
    <row r="38" spans="1:7" ht="20.25" customHeight="1">
      <c r="B38" s="5">
        <v>46107</v>
      </c>
      <c r="C38" s="8"/>
      <c r="D38" s="5">
        <v>46122</v>
      </c>
      <c r="E38" s="5">
        <v>46122</v>
      </c>
      <c r="F38" s="5"/>
      <c r="G38" s="5"/>
    </row>
    <row r="39" spans="1:7" ht="20.25" customHeight="1">
      <c r="B39" s="5">
        <v>46106</v>
      </c>
      <c r="C39" s="8"/>
      <c r="D39" s="5">
        <v>46122</v>
      </c>
      <c r="E39" s="5">
        <v>46122</v>
      </c>
      <c r="F39" s="5"/>
      <c r="G39" s="5"/>
    </row>
    <row r="40" spans="1:7" ht="20.25" customHeight="1">
      <c r="B40" s="5">
        <v>46087</v>
      </c>
      <c r="C40" s="8"/>
      <c r="D40" s="5">
        <v>46122</v>
      </c>
      <c r="E40" s="5">
        <v>46122</v>
      </c>
      <c r="F40" s="5"/>
      <c r="G40" s="5"/>
    </row>
    <row r="41" spans="1:7" ht="20.25" customHeight="1">
      <c r="C41" s="8"/>
      <c r="D41" s="9"/>
      <c r="E41" s="9"/>
    </row>
    <row r="42" spans="1:7" ht="20.25" customHeight="1">
      <c r="C42" s="8"/>
      <c r="D42" s="9"/>
      <c r="E42" s="9"/>
    </row>
    <row r="43" spans="1:7" ht="20.25" customHeight="1">
      <c r="B43" s="11"/>
      <c r="C43" s="11"/>
      <c r="D43" s="9"/>
      <c r="E43" s="9"/>
    </row>
    <row r="44" spans="1:7" ht="20.25" customHeight="1">
      <c r="B44" s="11"/>
      <c r="C44" s="11"/>
      <c r="D44" s="9"/>
      <c r="E44" s="9"/>
    </row>
    <row r="45" spans="1:7" ht="20.25" customHeight="1">
      <c r="B45" s="11"/>
      <c r="C45" s="11"/>
      <c r="D45" s="9"/>
      <c r="E45" s="9"/>
    </row>
    <row r="46" spans="1:7" ht="20.25" customHeight="1">
      <c r="B46" s="11"/>
      <c r="C46" s="11"/>
      <c r="D46" s="9"/>
      <c r="E46" s="9"/>
    </row>
    <row r="47" spans="1:7" ht="20.25" customHeight="1">
      <c r="B47" s="11"/>
      <c r="C47" s="11"/>
      <c r="D47" s="9"/>
      <c r="E47" s="9"/>
    </row>
    <row r="48" spans="1:7" ht="20.25" customHeight="1">
      <c r="B48" s="11"/>
      <c r="C48" s="11"/>
      <c r="D48" s="9"/>
      <c r="E48" s="9"/>
    </row>
    <row r="49" spans="2:5" ht="20.25" customHeight="1">
      <c r="B49" s="11"/>
      <c r="C49" s="11"/>
      <c r="D49" s="9"/>
      <c r="E49" s="9"/>
    </row>
    <row r="50" spans="2:5" ht="20.25" customHeight="1">
      <c r="B50" s="11"/>
      <c r="C50" s="11"/>
      <c r="D50" s="9"/>
      <c r="E50" s="9"/>
    </row>
    <row r="51" spans="2:5" ht="20.25" customHeight="1">
      <c r="B51" s="11"/>
      <c r="C51" s="11"/>
      <c r="D51" s="9"/>
      <c r="E51" s="9"/>
    </row>
    <row r="52" spans="2:5" ht="20.25" customHeight="1">
      <c r="B52" s="11"/>
      <c r="C52" s="11"/>
      <c r="D52" s="9"/>
      <c r="E52" s="9"/>
    </row>
    <row r="53" spans="2:5" ht="20.25" customHeight="1">
      <c r="B53" s="11"/>
      <c r="C53" s="11"/>
      <c r="D53" s="9"/>
      <c r="E53" s="9"/>
    </row>
    <row r="54" spans="2:5" ht="20.25" customHeight="1">
      <c r="C54" s="8"/>
      <c r="D54" s="9"/>
      <c r="E54" s="9"/>
    </row>
    <row r="55" spans="2:5" ht="20.25" customHeight="1">
      <c r="C55" s="8"/>
      <c r="D55" s="9"/>
      <c r="E55" s="9"/>
    </row>
    <row r="56" spans="2:5" ht="20.25" customHeight="1">
      <c r="C56" s="8"/>
      <c r="D56" s="9"/>
      <c r="E56" s="9"/>
    </row>
    <row r="57" spans="2:5" ht="20.25" customHeight="1">
      <c r="C57" s="8"/>
      <c r="D57" s="9"/>
      <c r="E57" s="9"/>
    </row>
    <row r="58" spans="2:5" ht="20.25" customHeight="1">
      <c r="C58" s="8"/>
      <c r="D58" s="9"/>
      <c r="E58" s="9"/>
    </row>
    <row r="59" spans="2:5" ht="20.25" customHeight="1">
      <c r="C59" s="8"/>
      <c r="D59" s="9"/>
      <c r="E59" s="9"/>
    </row>
    <row r="60" spans="2:5" ht="20.25" customHeight="1">
      <c r="C60" s="8"/>
      <c r="D60" s="9"/>
      <c r="E60" s="9"/>
    </row>
    <row r="61" spans="2:5" ht="20.25" customHeight="1">
      <c r="C61" s="8"/>
      <c r="D61" s="9"/>
      <c r="E61" s="9"/>
    </row>
    <row r="62" spans="2:5" ht="20.25" customHeight="1">
      <c r="C62" s="8"/>
      <c r="D62" s="9"/>
      <c r="E62" s="9"/>
    </row>
    <row r="63" spans="2:5" ht="20.25" customHeight="1">
      <c r="C63" s="8"/>
      <c r="D63" s="9"/>
      <c r="E63" s="9"/>
    </row>
    <row r="64" spans="2:5" ht="20.25" customHeight="1">
      <c r="C64" s="8"/>
      <c r="D64" s="9"/>
      <c r="E64" s="9"/>
    </row>
    <row r="65" spans="3:5" ht="20.25" customHeight="1">
      <c r="C65" s="8"/>
      <c r="D65" s="9"/>
      <c r="E65" s="9"/>
    </row>
    <row r="66" spans="3:5" ht="20.25" customHeight="1">
      <c r="C66" s="8"/>
      <c r="D66" s="9"/>
      <c r="E66" s="9"/>
    </row>
    <row r="67" spans="3:5" ht="20.25" customHeight="1">
      <c r="C67" s="8"/>
      <c r="D67" s="9"/>
      <c r="E67" s="9"/>
    </row>
    <row r="68" spans="3:5" ht="20.25" customHeight="1">
      <c r="C68" s="8"/>
      <c r="D68" s="9"/>
      <c r="E68" s="9"/>
    </row>
    <row r="69" spans="3:5" ht="20.25" customHeight="1">
      <c r="C69" s="8"/>
      <c r="D69" s="9"/>
      <c r="E69" s="9"/>
    </row>
    <row r="70" spans="3:5" ht="20.25" customHeight="1">
      <c r="C70" s="8"/>
      <c r="D70" s="9"/>
      <c r="E70" s="9"/>
    </row>
    <row r="71" spans="3:5" ht="20.25" customHeight="1">
      <c r="C71" s="8"/>
      <c r="D71" s="9"/>
      <c r="E71" s="9"/>
    </row>
    <row r="72" spans="3:5" ht="20.25" customHeight="1">
      <c r="C72" s="8"/>
      <c r="D72" s="9"/>
      <c r="E72" s="9"/>
    </row>
    <row r="73" spans="3:5" ht="20.25" customHeight="1">
      <c r="C73" s="8"/>
      <c r="D73" s="9"/>
      <c r="E73" s="9"/>
    </row>
    <row r="74" spans="3:5" ht="20.25" customHeight="1">
      <c r="C74" s="8"/>
      <c r="D74" s="9"/>
      <c r="E74" s="9"/>
    </row>
    <row r="75" spans="3:5" ht="20.25" customHeight="1">
      <c r="C75" s="8"/>
      <c r="D75" s="9"/>
      <c r="E75" s="9"/>
    </row>
    <row r="76" spans="3:5" ht="20.25" customHeight="1">
      <c r="C76" s="8"/>
      <c r="D76" s="9"/>
      <c r="E76" s="9"/>
    </row>
    <row r="77" spans="3:5" ht="20.25" customHeight="1">
      <c r="C77" s="8"/>
      <c r="D77" s="9"/>
      <c r="E77" s="9"/>
    </row>
    <row r="78" spans="3:5" ht="20.25" customHeight="1">
      <c r="C78" s="8"/>
      <c r="D78" s="9"/>
      <c r="E78" s="9"/>
    </row>
    <row r="79" spans="3:5" ht="20.25" customHeight="1">
      <c r="C79" s="8"/>
      <c r="D79" s="9"/>
      <c r="E79" s="9"/>
    </row>
    <row r="80" spans="3:5" ht="20.25" customHeight="1">
      <c r="C80" s="8"/>
      <c r="D80" s="9"/>
      <c r="E80" s="9"/>
    </row>
    <row r="81" spans="3:5" ht="20.25" customHeight="1">
      <c r="C81" s="8"/>
      <c r="D81" s="9"/>
      <c r="E81" s="9"/>
    </row>
    <row r="82" spans="3:5" ht="20.25" customHeight="1">
      <c r="C82" s="8"/>
      <c r="D82" s="9"/>
      <c r="E82" s="9"/>
    </row>
    <row r="83" spans="3:5" ht="20.25" customHeight="1">
      <c r="C83" s="8"/>
      <c r="D83" s="9"/>
      <c r="E83" s="9"/>
    </row>
    <row r="84" spans="3:5" ht="20.25" customHeight="1">
      <c r="C84" s="8"/>
      <c r="D84" s="9"/>
      <c r="E84" s="9"/>
    </row>
    <row r="85" spans="3:5" ht="20.25" customHeight="1">
      <c r="C85" s="8"/>
      <c r="D85" s="9"/>
      <c r="E85" s="9"/>
    </row>
    <row r="86" spans="3:5" ht="20.25" customHeight="1">
      <c r="C86" s="8"/>
      <c r="D86" s="9"/>
      <c r="E86" s="9"/>
    </row>
    <row r="87" spans="3:5" ht="20.25" customHeight="1">
      <c r="C87" s="8"/>
      <c r="D87" s="9"/>
      <c r="E87" s="9"/>
    </row>
    <row r="88" spans="3:5" ht="20.25" customHeight="1">
      <c r="C88" s="8"/>
      <c r="D88" s="9"/>
      <c r="E88" s="9"/>
    </row>
    <row r="89" spans="3:5" ht="20.25" customHeight="1">
      <c r="C89" s="8"/>
      <c r="D89" s="9"/>
      <c r="E89" s="9"/>
    </row>
    <row r="90" spans="3:5" ht="20.25" customHeight="1">
      <c r="C90" s="8"/>
      <c r="D90" s="9"/>
      <c r="E90" s="9"/>
    </row>
    <row r="91" spans="3:5" ht="20.25" customHeight="1">
      <c r="C91" s="8"/>
      <c r="D91" s="9"/>
      <c r="E91" s="9"/>
    </row>
    <row r="92" spans="3:5" ht="20.25" customHeight="1">
      <c r="C92" s="8"/>
      <c r="D92" s="9"/>
      <c r="E92" s="9"/>
    </row>
    <row r="93" spans="3:5" ht="20.25" customHeight="1">
      <c r="C93" s="8"/>
      <c r="D93" s="9"/>
      <c r="E93" s="9"/>
    </row>
    <row r="94" spans="3:5" ht="20.25" customHeight="1">
      <c r="C94" s="8"/>
      <c r="D94" s="9"/>
      <c r="E94" s="9"/>
    </row>
    <row r="95" spans="3:5" ht="20.25" customHeight="1">
      <c r="C95" s="8"/>
      <c r="D95" s="9"/>
      <c r="E95" s="9"/>
    </row>
    <row r="96" spans="3:5" ht="20.25" customHeight="1">
      <c r="C96" s="8"/>
      <c r="D96" s="9"/>
      <c r="E96" s="9"/>
    </row>
    <row r="97" spans="3:5" ht="20.25" customHeight="1">
      <c r="C97" s="8"/>
      <c r="D97" s="9"/>
      <c r="E97" s="9"/>
    </row>
    <row r="98" spans="3:5" ht="20.25" customHeight="1">
      <c r="C98" s="8"/>
      <c r="D98" s="9"/>
      <c r="E98" s="9"/>
    </row>
    <row r="99" spans="3:5" ht="20.25" customHeight="1">
      <c r="C99" s="8"/>
      <c r="D99" s="9"/>
      <c r="E99" s="9"/>
    </row>
    <row r="100" spans="3:5" ht="20.25" customHeight="1">
      <c r="C100" s="8"/>
      <c r="D100" s="9"/>
      <c r="E100" s="9"/>
    </row>
    <row r="101" spans="3:5" ht="20.25" customHeight="1">
      <c r="C101" s="8"/>
      <c r="D101" s="9"/>
      <c r="E101" s="9"/>
    </row>
    <row r="102" spans="3:5" ht="20.25" customHeight="1">
      <c r="C102" s="8"/>
      <c r="D102" s="9"/>
      <c r="E102" s="9"/>
    </row>
    <row r="103" spans="3:5" ht="20.25" customHeight="1">
      <c r="C103" s="8"/>
      <c r="D103" s="9"/>
      <c r="E103" s="9"/>
    </row>
    <row r="104" spans="3:5" ht="20.25" customHeight="1">
      <c r="C104" s="8"/>
      <c r="D104" s="9"/>
      <c r="E104" s="9"/>
    </row>
    <row r="105" spans="3:5" ht="20.25" customHeight="1">
      <c r="C105" s="8"/>
      <c r="D105" s="9"/>
      <c r="E105" s="9"/>
    </row>
    <row r="106" spans="3:5" ht="20.25" customHeight="1">
      <c r="C106" s="8"/>
      <c r="D106" s="9"/>
      <c r="E106" s="9"/>
    </row>
    <row r="107" spans="3:5" ht="20.25" customHeight="1">
      <c r="C107" s="8"/>
      <c r="D107" s="9"/>
      <c r="E107" s="9"/>
    </row>
    <row r="108" spans="3:5" ht="20.25" customHeight="1">
      <c r="C108" s="8"/>
      <c r="D108" s="9"/>
      <c r="E108" s="9"/>
    </row>
    <row r="109" spans="3:5" ht="20.25" customHeight="1">
      <c r="C109" s="8"/>
      <c r="D109" s="9"/>
      <c r="E109" s="9"/>
    </row>
    <row r="110" spans="3:5" ht="20.25" customHeight="1">
      <c r="C110" s="8"/>
      <c r="D110" s="9"/>
      <c r="E110" s="9"/>
    </row>
    <row r="111" spans="3:5" ht="20.25" customHeight="1">
      <c r="C111" s="8"/>
      <c r="D111" s="9"/>
      <c r="E111" s="9"/>
    </row>
    <row r="112" spans="3:5" ht="20.25" customHeight="1">
      <c r="C112" s="8"/>
      <c r="D112" s="9"/>
      <c r="E112" s="9"/>
    </row>
    <row r="113" spans="3:5" ht="20.25" customHeight="1">
      <c r="C113" s="8"/>
      <c r="D113" s="9"/>
      <c r="E113" s="9"/>
    </row>
    <row r="114" spans="3:5" ht="20.25" customHeight="1">
      <c r="C114" s="8"/>
      <c r="D114" s="9"/>
      <c r="E114" s="9"/>
    </row>
    <row r="115" spans="3:5" ht="20.25" customHeight="1">
      <c r="C115" s="8"/>
      <c r="D115" s="9"/>
      <c r="E115" s="9"/>
    </row>
    <row r="116" spans="3:5" ht="20.25" customHeight="1">
      <c r="C116" s="8"/>
      <c r="D116" s="9"/>
      <c r="E116" s="9"/>
    </row>
    <row r="117" spans="3:5" ht="20.25" customHeight="1">
      <c r="C117" s="8"/>
      <c r="D117" s="9"/>
      <c r="E117" s="9"/>
    </row>
    <row r="118" spans="3:5" ht="20.25" customHeight="1">
      <c r="C118" s="8"/>
      <c r="D118" s="9"/>
      <c r="E118" s="9"/>
    </row>
    <row r="119" spans="3:5" ht="20.25" customHeight="1">
      <c r="C119" s="8"/>
      <c r="D119" s="9"/>
      <c r="E119" s="9"/>
    </row>
    <row r="120" spans="3:5" ht="20.25" customHeight="1">
      <c r="C120" s="8"/>
      <c r="D120" s="9"/>
      <c r="E120" s="9"/>
    </row>
    <row r="121" spans="3:5" ht="20.25" customHeight="1">
      <c r="C121" s="8"/>
      <c r="D121" s="9"/>
      <c r="E121" s="9"/>
    </row>
    <row r="122" spans="3:5" ht="20.25" customHeight="1">
      <c r="C122" s="8"/>
      <c r="D122" s="9"/>
      <c r="E122" s="9"/>
    </row>
    <row r="123" spans="3:5" ht="20.25" customHeight="1">
      <c r="C123" s="8"/>
      <c r="D123" s="9"/>
      <c r="E123" s="9"/>
    </row>
    <row r="124" spans="3:5" ht="20.25" customHeight="1">
      <c r="C124" s="8"/>
      <c r="D124" s="9"/>
      <c r="E124" s="9"/>
    </row>
    <row r="125" spans="3:5" ht="20.25" customHeight="1">
      <c r="C125" s="8"/>
      <c r="D125" s="9"/>
      <c r="E125" s="9"/>
    </row>
    <row r="126" spans="3:5" ht="20.25" customHeight="1">
      <c r="C126" s="8"/>
      <c r="D126" s="9"/>
      <c r="E126" s="9"/>
    </row>
    <row r="127" spans="3:5" ht="20.25" customHeight="1">
      <c r="C127" s="8"/>
      <c r="D127" s="9"/>
      <c r="E127" s="9"/>
    </row>
    <row r="128" spans="3:5" ht="20.25" customHeight="1">
      <c r="C128" s="8"/>
      <c r="D128" s="9"/>
      <c r="E128" s="9"/>
    </row>
    <row r="129" spans="3:5" ht="20.25" customHeight="1">
      <c r="C129" s="8"/>
      <c r="D129" s="9"/>
      <c r="E129" s="9"/>
    </row>
    <row r="130" spans="3:5" ht="20.25" customHeight="1">
      <c r="C130" s="8"/>
      <c r="D130" s="9"/>
      <c r="E130" s="9"/>
    </row>
    <row r="131" spans="3:5" ht="20.25" customHeight="1">
      <c r="C131" s="8"/>
      <c r="D131" s="9"/>
      <c r="E131" s="9"/>
    </row>
    <row r="132" spans="3:5" ht="20.25" customHeight="1">
      <c r="C132" s="8"/>
      <c r="D132" s="9"/>
      <c r="E132" s="9"/>
    </row>
    <row r="133" spans="3:5" ht="20.25" customHeight="1">
      <c r="C133" s="8"/>
      <c r="D133" s="9"/>
      <c r="E133" s="9"/>
    </row>
    <row r="134" spans="3:5" ht="20.25" customHeight="1">
      <c r="C134" s="8"/>
      <c r="D134" s="9"/>
      <c r="E134" s="9"/>
    </row>
    <row r="135" spans="3:5" ht="20.25" customHeight="1">
      <c r="C135" s="8"/>
      <c r="D135" s="9"/>
      <c r="E135" s="9"/>
    </row>
    <row r="136" spans="3:5" ht="20.25" customHeight="1">
      <c r="C136" s="8"/>
      <c r="D136" s="9"/>
      <c r="E136" s="9"/>
    </row>
    <row r="137" spans="3:5" ht="20.25" customHeight="1">
      <c r="C137" s="8"/>
      <c r="D137" s="9"/>
      <c r="E137" s="9"/>
    </row>
    <row r="138" spans="3:5" ht="20.25" customHeight="1">
      <c r="C138" s="8"/>
      <c r="D138" s="9"/>
      <c r="E138" s="9"/>
    </row>
    <row r="139" spans="3:5" ht="20.25" customHeight="1">
      <c r="C139" s="8"/>
      <c r="D139" s="9"/>
      <c r="E139" s="9"/>
    </row>
    <row r="140" spans="3:5" ht="20.25" customHeight="1">
      <c r="C140" s="8"/>
      <c r="D140" s="9"/>
      <c r="E140" s="9"/>
    </row>
    <row r="141" spans="3:5" ht="20.25" customHeight="1">
      <c r="C141" s="8"/>
      <c r="D141" s="9"/>
      <c r="E141" s="9"/>
    </row>
    <row r="142" spans="3:5" ht="20.25" customHeight="1">
      <c r="C142" s="8"/>
      <c r="D142" s="9"/>
      <c r="E142" s="9"/>
    </row>
    <row r="143" spans="3:5" ht="20.25" customHeight="1">
      <c r="C143" s="8"/>
      <c r="D143" s="9"/>
      <c r="E143" s="9"/>
    </row>
    <row r="144" spans="3:5" ht="20.25" customHeight="1">
      <c r="C144" s="8"/>
      <c r="D144" s="9"/>
      <c r="E144" s="9"/>
    </row>
    <row r="145" spans="3:5" ht="20.25" customHeight="1">
      <c r="C145" s="8"/>
      <c r="D145" s="9"/>
      <c r="E145" s="9"/>
    </row>
    <row r="146" spans="3:5" ht="20.25" customHeight="1">
      <c r="C146" s="8"/>
      <c r="D146" s="9"/>
      <c r="E146" s="9"/>
    </row>
    <row r="147" spans="3:5" ht="20.25" customHeight="1">
      <c r="C147" s="8"/>
      <c r="D147" s="9"/>
      <c r="E147" s="9"/>
    </row>
    <row r="148" spans="3:5" ht="20.25" customHeight="1">
      <c r="C148" s="8"/>
      <c r="D148" s="9"/>
      <c r="E148" s="9"/>
    </row>
    <row r="149" spans="3:5" ht="20.25" customHeight="1">
      <c r="C149" s="8"/>
      <c r="D149" s="9"/>
      <c r="E149" s="9"/>
    </row>
    <row r="150" spans="3:5" ht="20.25" customHeight="1">
      <c r="C150" s="8"/>
      <c r="D150" s="9"/>
      <c r="E150" s="9"/>
    </row>
    <row r="151" spans="3:5" ht="20.25" customHeight="1">
      <c r="C151" s="8"/>
      <c r="D151" s="9"/>
      <c r="E151" s="9"/>
    </row>
    <row r="152" spans="3:5" ht="20.25" customHeight="1">
      <c r="C152" s="8"/>
      <c r="D152" s="9"/>
      <c r="E152" s="9"/>
    </row>
    <row r="153" spans="3:5" ht="20.25" customHeight="1">
      <c r="C153" s="8"/>
      <c r="D153" s="9"/>
      <c r="E153" s="9"/>
    </row>
    <row r="154" spans="3:5" ht="20.25" customHeight="1">
      <c r="C154" s="8"/>
      <c r="D154" s="9"/>
      <c r="E154" s="9"/>
    </row>
    <row r="155" spans="3:5" ht="20.25" customHeight="1">
      <c r="C155" s="8"/>
      <c r="D155" s="9"/>
      <c r="E155" s="9"/>
    </row>
    <row r="156" spans="3:5" ht="20.25" customHeight="1">
      <c r="C156" s="8"/>
      <c r="D156" s="9"/>
      <c r="E156" s="9"/>
    </row>
    <row r="157" spans="3:5" ht="20.25" customHeight="1">
      <c r="C157" s="8"/>
      <c r="D157" s="9"/>
      <c r="E157" s="9"/>
    </row>
    <row r="158" spans="3:5" ht="20.25" customHeight="1">
      <c r="C158" s="8"/>
      <c r="D158" s="9"/>
      <c r="E158" s="9"/>
    </row>
    <row r="159" spans="3:5" ht="20.25" customHeight="1">
      <c r="C159" s="8"/>
      <c r="D159" s="9"/>
      <c r="E159" s="9"/>
    </row>
    <row r="160" spans="3:5" ht="20.25" customHeight="1">
      <c r="C160" s="8"/>
      <c r="D160" s="9"/>
      <c r="E160" s="9"/>
    </row>
    <row r="161" spans="3:5" ht="20.25" customHeight="1">
      <c r="C161" s="8"/>
      <c r="D161" s="9"/>
      <c r="E161" s="9"/>
    </row>
    <row r="162" spans="3:5" ht="20.25" customHeight="1">
      <c r="C162" s="8"/>
      <c r="D162" s="9"/>
      <c r="E162" s="9"/>
    </row>
    <row r="163" spans="3:5" ht="20.25" customHeight="1">
      <c r="C163" s="8"/>
      <c r="D163" s="9"/>
      <c r="E163" s="9"/>
    </row>
    <row r="164" spans="3:5" ht="20.25" customHeight="1">
      <c r="C164" s="8"/>
      <c r="D164" s="9"/>
      <c r="E164" s="9"/>
    </row>
    <row r="165" spans="3:5" ht="20.25" customHeight="1">
      <c r="C165" s="8"/>
      <c r="D165" s="9"/>
      <c r="E165" s="9"/>
    </row>
    <row r="166" spans="3:5" ht="20.25" customHeight="1">
      <c r="C166" s="8"/>
      <c r="D166" s="9"/>
      <c r="E166" s="9"/>
    </row>
    <row r="167" spans="3:5" ht="20.25" customHeight="1">
      <c r="C167" s="8"/>
      <c r="D167" s="9"/>
      <c r="E167" s="9"/>
    </row>
    <row r="168" spans="3:5" ht="20.25" customHeight="1">
      <c r="C168" s="8"/>
      <c r="D168" s="9"/>
      <c r="E168" s="9"/>
    </row>
    <row r="169" spans="3:5" ht="20.25" customHeight="1">
      <c r="C169" s="8"/>
      <c r="D169" s="9"/>
      <c r="E169" s="9"/>
    </row>
    <row r="170" spans="3:5" ht="20.25" customHeight="1">
      <c r="C170" s="8"/>
      <c r="D170" s="9"/>
      <c r="E170" s="9"/>
    </row>
    <row r="171" spans="3:5" ht="20.25" customHeight="1">
      <c r="C171" s="8"/>
      <c r="D171" s="9"/>
      <c r="E171" s="9"/>
    </row>
    <row r="172" spans="3:5" ht="20.25" customHeight="1">
      <c r="C172" s="8"/>
      <c r="D172" s="9"/>
      <c r="E172" s="9"/>
    </row>
    <row r="173" spans="3:5" ht="20.25" customHeight="1">
      <c r="C173" s="8"/>
      <c r="D173" s="9"/>
      <c r="E173" s="9"/>
    </row>
    <row r="174" spans="3:5" ht="20.25" customHeight="1">
      <c r="C174" s="8"/>
      <c r="D174" s="9"/>
      <c r="E174" s="9"/>
    </row>
    <row r="175" spans="3:5" ht="20.25" customHeight="1">
      <c r="C175" s="8"/>
      <c r="D175" s="9"/>
      <c r="E175" s="9"/>
    </row>
    <row r="176" spans="3:5" ht="20.25" customHeight="1">
      <c r="C176" s="8"/>
      <c r="D176" s="9"/>
      <c r="E176" s="9"/>
    </row>
    <row r="177" spans="3:5" ht="20.25" customHeight="1">
      <c r="C177" s="8"/>
      <c r="D177" s="9"/>
      <c r="E177" s="9"/>
    </row>
    <row r="178" spans="3:5" ht="20.25" customHeight="1">
      <c r="C178" s="8"/>
      <c r="D178" s="9"/>
      <c r="E178" s="9"/>
    </row>
    <row r="179" spans="3:5" ht="20.25" customHeight="1">
      <c r="C179" s="8"/>
      <c r="D179" s="9"/>
      <c r="E179" s="9"/>
    </row>
    <row r="180" spans="3:5" ht="20.25" customHeight="1">
      <c r="C180" s="8"/>
      <c r="D180" s="9"/>
      <c r="E180" s="9"/>
    </row>
    <row r="181" spans="3:5" ht="20.25" customHeight="1">
      <c r="C181" s="8"/>
      <c r="D181" s="9"/>
      <c r="E181" s="9"/>
    </row>
    <row r="182" spans="3:5" ht="20.25" customHeight="1">
      <c r="C182" s="8"/>
      <c r="D182" s="9"/>
      <c r="E182" s="9"/>
    </row>
    <row r="183" spans="3:5" ht="20.25" customHeight="1">
      <c r="C183" s="8"/>
      <c r="D183" s="9"/>
      <c r="E183" s="9"/>
    </row>
    <row r="184" spans="3:5" ht="20.25" customHeight="1">
      <c r="C184" s="8"/>
      <c r="D184" s="9"/>
      <c r="E184" s="9"/>
    </row>
    <row r="185" spans="3:5" ht="20.25" customHeight="1">
      <c r="C185" s="8"/>
      <c r="D185" s="9"/>
      <c r="E185" s="9"/>
    </row>
    <row r="186" spans="3:5" ht="20.25" customHeight="1">
      <c r="C186" s="8"/>
      <c r="D186" s="9"/>
      <c r="E186" s="9"/>
    </row>
    <row r="187" spans="3:5" ht="20.25" customHeight="1">
      <c r="C187" s="8"/>
      <c r="D187" s="9"/>
      <c r="E187" s="9"/>
    </row>
    <row r="188" spans="3:5" ht="20.25" customHeight="1">
      <c r="C188" s="8"/>
      <c r="D188" s="9"/>
      <c r="E188" s="9"/>
    </row>
    <row r="189" spans="3:5" ht="20.25" customHeight="1">
      <c r="C189" s="8"/>
      <c r="D189" s="9"/>
      <c r="E189" s="9"/>
    </row>
    <row r="190" spans="3:5" ht="20.25" customHeight="1">
      <c r="C190" s="8"/>
      <c r="D190" s="9"/>
      <c r="E190" s="9"/>
    </row>
    <row r="191" spans="3:5" ht="20.25" customHeight="1">
      <c r="C191" s="8"/>
      <c r="D191" s="9"/>
      <c r="E191" s="9"/>
    </row>
    <row r="192" spans="3:5" ht="20.25" customHeight="1">
      <c r="C192" s="8"/>
      <c r="D192" s="9"/>
      <c r="E192" s="9"/>
    </row>
    <row r="193" spans="3:5" ht="20.25" customHeight="1">
      <c r="C193" s="8"/>
      <c r="D193" s="9"/>
      <c r="E193" s="9"/>
    </row>
    <row r="194" spans="3:5" ht="20.25" customHeight="1">
      <c r="C194" s="8"/>
      <c r="D194" s="9"/>
      <c r="E194" s="9"/>
    </row>
    <row r="195" spans="3:5" ht="20.25" customHeight="1">
      <c r="C195" s="8"/>
      <c r="D195" s="9"/>
      <c r="E195" s="9"/>
    </row>
    <row r="196" spans="3:5" ht="20.25" customHeight="1">
      <c r="C196" s="8"/>
      <c r="D196" s="9"/>
      <c r="E196" s="9"/>
    </row>
    <row r="197" spans="3:5" ht="20.25" customHeight="1">
      <c r="C197" s="8"/>
      <c r="D197" s="9"/>
      <c r="E197" s="9"/>
    </row>
    <row r="198" spans="3:5" ht="20.25" customHeight="1">
      <c r="C198" s="8"/>
      <c r="D198" s="9"/>
      <c r="E198" s="9"/>
    </row>
    <row r="199" spans="3:5" ht="20.25" customHeight="1">
      <c r="C199" s="8"/>
      <c r="D199" s="9"/>
      <c r="E199" s="9"/>
    </row>
    <row r="200" spans="3:5" ht="20.25" customHeight="1">
      <c r="C200" s="8"/>
      <c r="D200" s="9"/>
      <c r="E200" s="9"/>
    </row>
    <row r="201" spans="3:5" ht="20.25" customHeight="1">
      <c r="C201" s="8"/>
      <c r="D201" s="9"/>
      <c r="E201" s="9"/>
    </row>
    <row r="202" spans="3:5" ht="20.25" customHeight="1">
      <c r="C202" s="8"/>
      <c r="D202" s="9"/>
      <c r="E202" s="9"/>
    </row>
    <row r="203" spans="3:5" ht="20.25" customHeight="1">
      <c r="C203" s="8"/>
      <c r="D203" s="9"/>
      <c r="E203" s="9"/>
    </row>
    <row r="204" spans="3:5" ht="20.25" customHeight="1">
      <c r="C204" s="8"/>
      <c r="D204" s="9"/>
      <c r="E204" s="9"/>
    </row>
    <row r="205" spans="3:5" ht="20.25" customHeight="1">
      <c r="C205" s="8"/>
      <c r="D205" s="9"/>
      <c r="E205" s="9"/>
    </row>
    <row r="206" spans="3:5" ht="20.25" customHeight="1">
      <c r="C206" s="8"/>
      <c r="D206" s="9"/>
      <c r="E206" s="9"/>
    </row>
    <row r="207" spans="3:5" ht="20.25" customHeight="1">
      <c r="C207" s="8"/>
      <c r="D207" s="9"/>
      <c r="E207" s="9"/>
    </row>
    <row r="208" spans="3:5" ht="20.25" customHeight="1">
      <c r="C208" s="8"/>
      <c r="D208" s="9"/>
      <c r="E208" s="9"/>
    </row>
    <row r="209" spans="3:5" ht="20.25" customHeight="1">
      <c r="C209" s="8"/>
      <c r="D209" s="9"/>
      <c r="E209" s="9"/>
    </row>
    <row r="210" spans="3:5" ht="20.25" customHeight="1">
      <c r="C210" s="8"/>
      <c r="D210" s="9"/>
      <c r="E210" s="9"/>
    </row>
    <row r="211" spans="3:5" ht="20.25" customHeight="1">
      <c r="C211" s="8"/>
      <c r="D211" s="9"/>
      <c r="E211" s="9"/>
    </row>
    <row r="212" spans="3:5" ht="20.25" customHeight="1">
      <c r="C212" s="8"/>
      <c r="D212" s="9"/>
      <c r="E212" s="9"/>
    </row>
    <row r="213" spans="3:5" ht="20.25" customHeight="1">
      <c r="C213" s="8"/>
      <c r="D213" s="9"/>
      <c r="E213" s="9"/>
    </row>
    <row r="214" spans="3:5" ht="20.25" customHeight="1">
      <c r="C214" s="8"/>
      <c r="D214" s="9"/>
      <c r="E214" s="9"/>
    </row>
    <row r="215" spans="3:5" ht="20.25" customHeight="1">
      <c r="C215" s="8"/>
      <c r="D215" s="9"/>
      <c r="E215" s="9"/>
    </row>
    <row r="216" spans="3:5" ht="20.25" customHeight="1">
      <c r="C216" s="8"/>
      <c r="D216" s="9"/>
      <c r="E216" s="9"/>
    </row>
    <row r="217" spans="3:5" ht="20.25" customHeight="1">
      <c r="C217" s="8"/>
      <c r="D217" s="9"/>
      <c r="E217" s="9"/>
    </row>
    <row r="218" spans="3:5" ht="20.25" customHeight="1">
      <c r="C218" s="8"/>
      <c r="D218" s="9"/>
      <c r="E218" s="9"/>
    </row>
    <row r="219" spans="3:5" ht="20.25" customHeight="1">
      <c r="C219" s="8"/>
      <c r="D219" s="9"/>
      <c r="E219" s="9"/>
    </row>
    <row r="220" spans="3:5" ht="20.25" customHeight="1">
      <c r="C220" s="8"/>
      <c r="D220" s="9"/>
      <c r="E220" s="9"/>
    </row>
    <row r="221" spans="3:5" ht="20.25" customHeight="1">
      <c r="C221" s="8"/>
      <c r="D221" s="9"/>
      <c r="E221" s="9"/>
    </row>
    <row r="222" spans="3:5" ht="20.25" customHeight="1">
      <c r="C222" s="8"/>
      <c r="D222" s="9"/>
      <c r="E222" s="9"/>
    </row>
    <row r="223" spans="3:5" ht="20.25" customHeight="1">
      <c r="C223" s="8"/>
      <c r="D223" s="9"/>
      <c r="E223" s="9"/>
    </row>
    <row r="224" spans="3:5" ht="20.25" customHeight="1">
      <c r="C224" s="8"/>
      <c r="D224" s="9"/>
      <c r="E224" s="9"/>
    </row>
    <row r="225" spans="3:5" ht="20.25" customHeight="1">
      <c r="C225" s="8"/>
      <c r="D225" s="9"/>
      <c r="E225" s="9"/>
    </row>
    <row r="226" spans="3:5" ht="20.25" customHeight="1">
      <c r="C226" s="8"/>
      <c r="D226" s="9"/>
      <c r="E226" s="9"/>
    </row>
    <row r="227" spans="3:5" ht="20.25" customHeight="1">
      <c r="C227" s="8"/>
      <c r="D227" s="9"/>
      <c r="E227" s="9"/>
    </row>
    <row r="228" spans="3:5" ht="20.25" customHeight="1">
      <c r="C228" s="8"/>
      <c r="D228" s="9"/>
      <c r="E228" s="9"/>
    </row>
    <row r="229" spans="3:5" ht="20.25" customHeight="1">
      <c r="C229" s="8"/>
      <c r="D229" s="9"/>
      <c r="E229" s="9"/>
    </row>
    <row r="230" spans="3:5" ht="20.25" customHeight="1">
      <c r="C230" s="8"/>
      <c r="D230" s="9"/>
      <c r="E230" s="9"/>
    </row>
    <row r="231" spans="3:5" ht="20.25" customHeight="1">
      <c r="C231" s="8"/>
      <c r="D231" s="9"/>
      <c r="E231" s="9"/>
    </row>
    <row r="232" spans="3:5" ht="20.25" customHeight="1">
      <c r="C232" s="8"/>
      <c r="D232" s="9"/>
      <c r="E232" s="9"/>
    </row>
    <row r="233" spans="3:5" ht="20.25" customHeight="1">
      <c r="C233" s="8"/>
      <c r="D233" s="9"/>
      <c r="E233" s="9"/>
    </row>
    <row r="234" spans="3:5" ht="20.25" customHeight="1">
      <c r="C234" s="8"/>
      <c r="D234" s="9"/>
      <c r="E234" s="9"/>
    </row>
    <row r="235" spans="3:5" ht="20.25" customHeight="1">
      <c r="C235" s="8"/>
      <c r="D235" s="9"/>
      <c r="E235" s="9"/>
    </row>
    <row r="236" spans="3:5" ht="20.25" customHeight="1">
      <c r="C236" s="8"/>
      <c r="D236" s="9"/>
      <c r="E236" s="9"/>
    </row>
    <row r="237" spans="3:5" ht="20.25" customHeight="1">
      <c r="C237" s="8"/>
      <c r="D237" s="9"/>
      <c r="E237" s="9"/>
    </row>
    <row r="238" spans="3:5" ht="20.25" customHeight="1">
      <c r="C238" s="8"/>
      <c r="D238" s="9"/>
      <c r="E238" s="9"/>
    </row>
    <row r="239" spans="3:5" ht="20.25" customHeight="1">
      <c r="C239" s="8"/>
      <c r="D239" s="9"/>
      <c r="E239" s="9"/>
    </row>
    <row r="240" spans="3:5" ht="20.25" customHeight="1">
      <c r="C240" s="8"/>
      <c r="D240" s="9"/>
      <c r="E240" s="9"/>
    </row>
    <row r="241" spans="3:5" ht="20.25" customHeight="1">
      <c r="C241" s="8"/>
      <c r="D241" s="9"/>
      <c r="E241" s="9"/>
    </row>
    <row r="242" spans="3:5" ht="20.25" customHeight="1">
      <c r="C242" s="8"/>
      <c r="D242" s="9"/>
      <c r="E242" s="9"/>
    </row>
    <row r="243" spans="3:5" ht="20.25" customHeight="1">
      <c r="C243" s="8"/>
      <c r="D243" s="9"/>
      <c r="E243" s="9"/>
    </row>
    <row r="244" spans="3:5" ht="20.25" customHeight="1">
      <c r="C244" s="8"/>
      <c r="D244" s="9"/>
      <c r="E244" s="9"/>
    </row>
    <row r="245" spans="3:5" ht="20.25" customHeight="1">
      <c r="C245" s="8"/>
      <c r="D245" s="9"/>
      <c r="E245" s="9"/>
    </row>
    <row r="258" spans="4:5" ht="20.25" customHeight="1">
      <c r="D258" s="7"/>
      <c r="E258" s="7"/>
    </row>
    <row r="437" spans="6:6" ht="20.25" customHeight="1">
      <c r="F437" s="8"/>
    </row>
    <row r="446" spans="6:6" ht="20.25" customHeight="1">
      <c r="F446" s="8"/>
    </row>
    <row r="490" spans="6:6" ht="20.25" customHeight="1">
      <c r="F490" s="8"/>
    </row>
    <row r="611" spans="6:6" ht="20.25" customHeight="1">
      <c r="F611" s="11"/>
    </row>
  </sheetData>
  <autoFilter ref="A1:G1024" xr:uid="{00000000-0009-0000-0000-000002000000}">
    <sortState xmlns:xlrd2="http://schemas.microsoft.com/office/spreadsheetml/2017/richdata2" ref="A2:G611">
      <sortCondition descending="1" ref="B1:B1024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&amp;C&amp;A&amp;R&amp;D&amp;T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D2"/>
  <sheetViews>
    <sheetView workbookViewId="0">
      <selection sqref="A1:D1"/>
    </sheetView>
  </sheetViews>
  <sheetFormatPr defaultColWidth="9" defaultRowHeight="13.5"/>
  <cols>
    <col min="1" max="4" width="30.625" style="3" customWidth="1"/>
    <col min="5" max="16384" width="9" style="3"/>
  </cols>
  <sheetData>
    <row r="1" spans="1:4" s="1" customFormat="1" ht="50.1" customHeight="1">
      <c r="A1" s="53" t="s">
        <v>1</v>
      </c>
      <c r="B1" s="54"/>
      <c r="C1" s="54"/>
      <c r="D1" s="55"/>
    </row>
    <row r="2" spans="1:4" ht="39.950000000000003" customHeight="1">
      <c r="A2" s="2" t="s">
        <v>2</v>
      </c>
      <c r="B2" s="56" t="s">
        <v>3</v>
      </c>
      <c r="C2" s="57"/>
      <c r="D2" s="58"/>
    </row>
  </sheetData>
  <mergeCells count="2">
    <mergeCell ref="A1:D1"/>
    <mergeCell ref="B2:D2"/>
  </mergeCells>
  <phoneticPr fontId="6"/>
  <hyperlinks>
    <hyperlink ref="B2" r:id="rId1" xr:uid="{00000000-0004-0000-0600-000000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【新規】チェック用シート</vt:lpstr>
      <vt:lpstr>新規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nrfhpc59</cp:lastModifiedBy>
  <cp:lastPrinted>2026-04-10T02:53:23Z</cp:lastPrinted>
  <dcterms:created xsi:type="dcterms:W3CDTF">2017-12-19T02:27:21Z</dcterms:created>
  <dcterms:modified xsi:type="dcterms:W3CDTF">2026-04-15T00:33:18Z</dcterms:modified>
</cp:coreProperties>
</file>