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<sst xmlns="http://schemas.openxmlformats.org/spreadsheetml/2006/main" count="16" uniqueCount="16">
  <si>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</si>
  <si>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総数</t>
  </si>
  <si>
    <t>無料観覧者</t>
  </si>
  <si>
    <t>有    料　  観    覧    者</t>
  </si>
  <si>
    <t>一   般</t>
  </si>
  <si>
    <t>生徒･学生</t>
  </si>
  <si>
    <t>団   体</t>
  </si>
  <si>
    <t>１６－１７  奈 良 国 立 博 物 館 入 館 状 況</t>
  </si>
  <si>
    <t>1日平均</t>
  </si>
  <si>
    <t>21</t>
  </si>
  <si>
    <t>22</t>
  </si>
  <si>
    <t>23</t>
  </si>
  <si>
    <t>平成20年度</t>
  </si>
  <si>
    <t>24</t>
  </si>
  <si>
    <t xml:space="preserve"> 注）１日平均は、開館日の平均である。</t>
  </si>
  <si>
    <t>資料：奈良国立博物館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</si>
</sst>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11" xfId="0" applyNumberFormat="1" applyFont="1" applyBorder="1" applyAlignment="1">
      <alignment vertical="center"/>
    </xf>
    <xf numFmtId="49" fontId="22" fillId="0" borderId="12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8" fontId="22" fillId="0" borderId="13" xfId="50" applyFont="1" applyBorder="1" applyAlignment="1" applyProtection="1">
      <alignment horizontal="right" vertical="center"/>
      <protection/>
    </xf>
    <xf numFmtId="38" fontId="22" fillId="0" borderId="10" xfId="50" applyFont="1" applyBorder="1" applyAlignment="1">
      <alignment horizontal="right" vertical="center"/>
    </xf>
    <xf numFmtId="38" fontId="25" fillId="0" borderId="0" xfId="50" applyFont="1" applyBorder="1" applyAlignment="1">
      <alignment horizontal="right" vertical="center"/>
    </xf>
    <xf numFmtId="38" fontId="25" fillId="0" borderId="0" xfId="50" applyFont="1" applyBorder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38" fontId="22" fillId="0" borderId="0" xfId="50" applyFont="1" applyBorder="1" applyAlignment="1">
      <alignment vertical="center"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 applyProtection="1">
      <alignment horizontal="distributed" vertical="center"/>
      <protection/>
    </xf>
    <xf numFmtId="0" fontId="21" fillId="0" borderId="18" xfId="0" applyFont="1" applyBorder="1" applyAlignment="1">
      <alignment horizontal="distributed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0" fontId="21" fillId="0" borderId="23" xfId="0" applyFont="1" applyBorder="1" applyAlignment="1" applyProtection="1">
      <alignment vertical="center"/>
      <protection/>
    </xf>
    <xf numFmtId="0" fontId="21" fillId="0" borderId="2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7" width="12.09765625" style="3" customWidth="1"/>
    <col min="8" max="16384" width="9" style="3" customWidth="1"/>
  </cols>
  <sheetData>
    <row r="1" spans="1:7" ht="15" customHeight="1">
      <c r="A1" s="1" t="s">
        <v>7</v>
      </c>
      <c r="B1" s="2"/>
      <c r="C1" s="2"/>
      <c r="D1" s="2"/>
      <c r="E1" s="2"/>
      <c r="F1" s="2"/>
      <c r="G1" s="2"/>
    </row>
    <row r="2" spans="1:7" s="6" customFormat="1" ht="13.5" customHeight="1" thickBot="1">
      <c r="A2" s="4"/>
      <c r="B2" s="4"/>
      <c r="C2" s="4"/>
      <c r="D2" s="4"/>
      <c r="E2" s="4"/>
      <c r="F2" s="5"/>
      <c r="G2" s="5"/>
    </row>
    <row r="3" spans="1:7" ht="12" customHeight="1">
      <c r="A3" s="23" t="s">
        <v>0</v>
      </c>
      <c r="B3" s="25" t="s">
        <v>1</v>
      </c>
      <c r="C3" s="27" t="s">
        <v>8</v>
      </c>
      <c r="D3" s="29" t="s">
        <v>3</v>
      </c>
      <c r="E3" s="30"/>
      <c r="F3" s="31"/>
      <c r="G3" s="32" t="s">
        <v>2</v>
      </c>
    </row>
    <row r="4" spans="1:7" ht="12" customHeight="1">
      <c r="A4" s="24"/>
      <c r="B4" s="26"/>
      <c r="C4" s="28"/>
      <c r="D4" s="20" t="s">
        <v>4</v>
      </c>
      <c r="E4" s="20" t="s">
        <v>5</v>
      </c>
      <c r="F4" s="20" t="s">
        <v>6</v>
      </c>
      <c r="G4" s="33"/>
    </row>
    <row r="5" spans="1:7" s="6" customFormat="1" ht="3" customHeight="1">
      <c r="A5" s="14"/>
      <c r="B5" s="7"/>
      <c r="C5" s="8"/>
      <c r="D5" s="9"/>
      <c r="E5" s="9"/>
      <c r="F5" s="9"/>
      <c r="G5" s="8"/>
    </row>
    <row r="6" spans="1:7" s="6" customFormat="1" ht="12" customHeight="1">
      <c r="A6" s="21" t="s">
        <v>12</v>
      </c>
      <c r="B6" s="11">
        <f>SUM(D6:G6)</f>
        <v>754145</v>
      </c>
      <c r="C6" s="10">
        <f>B6/317</f>
        <v>2379.006309148265</v>
      </c>
      <c r="D6" s="10">
        <v>518725</v>
      </c>
      <c r="E6" s="10">
        <v>40053</v>
      </c>
      <c r="F6" s="10">
        <v>21942</v>
      </c>
      <c r="G6" s="10">
        <v>173425</v>
      </c>
    </row>
    <row r="7" spans="1:7" s="6" customFormat="1" ht="12" customHeight="1">
      <c r="A7" s="21" t="s">
        <v>9</v>
      </c>
      <c r="B7" s="11">
        <f>SUM(D7:G7)</f>
        <v>636617</v>
      </c>
      <c r="C7" s="10">
        <v>2087</v>
      </c>
      <c r="D7" s="10">
        <v>438497</v>
      </c>
      <c r="E7" s="10">
        <v>32095</v>
      </c>
      <c r="F7" s="10">
        <v>21997</v>
      </c>
      <c r="G7" s="10">
        <v>144028</v>
      </c>
    </row>
    <row r="8" spans="1:7" s="6" customFormat="1" ht="12" customHeight="1">
      <c r="A8" s="21" t="s">
        <v>10</v>
      </c>
      <c r="B8" s="11">
        <f>SUM(D8:G8)</f>
        <v>719111</v>
      </c>
      <c r="C8" s="10">
        <v>2523.19649122807</v>
      </c>
      <c r="D8" s="10">
        <v>524912</v>
      </c>
      <c r="E8" s="10">
        <v>40450</v>
      </c>
      <c r="F8" s="10">
        <v>32611</v>
      </c>
      <c r="G8" s="10">
        <v>121138</v>
      </c>
    </row>
    <row r="9" spans="1:7" s="6" customFormat="1" ht="12" customHeight="1">
      <c r="A9" s="21" t="s">
        <v>11</v>
      </c>
      <c r="B9" s="11">
        <f>SUM(D9:G9)</f>
        <v>550580</v>
      </c>
      <c r="C9" s="15">
        <v>1715</v>
      </c>
      <c r="D9" s="15">
        <v>376484</v>
      </c>
      <c r="E9" s="15">
        <v>28745</v>
      </c>
      <c r="F9" s="15">
        <v>15987</v>
      </c>
      <c r="G9" s="15">
        <v>129364</v>
      </c>
    </row>
    <row r="10" spans="1:7" s="6" customFormat="1" ht="12" customHeight="1">
      <c r="A10" s="21" t="s">
        <v>13</v>
      </c>
      <c r="B10" s="11">
        <v>522245</v>
      </c>
      <c r="C10" s="15">
        <v>1621.8788819875776</v>
      </c>
      <c r="D10" s="15">
        <v>354659</v>
      </c>
      <c r="E10" s="15">
        <v>28117</v>
      </c>
      <c r="F10" s="15">
        <v>13495</v>
      </c>
      <c r="G10" s="15">
        <v>125974</v>
      </c>
    </row>
    <row r="11" spans="1:7" s="6" customFormat="1" ht="3" customHeight="1" thickBot="1">
      <c r="A11" s="12"/>
      <c r="B11" s="16"/>
      <c r="C11" s="17"/>
      <c r="D11" s="17"/>
      <c r="E11" s="17"/>
      <c r="F11" s="17"/>
      <c r="G11" s="17"/>
    </row>
    <row r="12" spans="1:7" s="6" customFormat="1" ht="12" customHeight="1">
      <c r="A12" s="34" t="s">
        <v>14</v>
      </c>
      <c r="B12" s="35"/>
      <c r="C12" s="35"/>
      <c r="D12" s="18"/>
      <c r="E12" s="19"/>
      <c r="F12" s="18"/>
      <c r="G12" s="18"/>
    </row>
    <row r="13" s="6" customFormat="1" ht="11.25">
      <c r="A13" s="22" t="s">
        <v>15</v>
      </c>
    </row>
    <row r="16" ht="11.25">
      <c r="C16" s="13"/>
    </row>
  </sheetData>
  <sheetProtection/>
  <mergeCells count="6">
    <mergeCell ref="A3:A4"/>
    <mergeCell ref="B3:B4"/>
    <mergeCell ref="C3:C4"/>
    <mergeCell ref="D3:F3"/>
    <mergeCell ref="G3:G4"/>
    <mergeCell ref="A12:C12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7:A10" numberStoredAsText="1"/>
    <ignoredError sqref="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2010-03-10T07:57:00Z</cp:lastPrinted>
  <dcterms:created xsi:type="dcterms:W3CDTF">2010-03-10T07:56:52Z</dcterms:created>
  <dcterms:modified xsi:type="dcterms:W3CDTF">2014-03-26T05:18:29Z</dcterms:modified>
  <cp:category/>
  <cp:version/>
  <cp:contentType/>
  <cp:contentStatus/>
</cp:coreProperties>
</file>