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4" sheetId="1" r:id="rId1"/>
    <sheet name="16-4 (2)" sheetId="2" r:id="rId2"/>
    <sheet name="16-4(3)" sheetId="3" r:id="rId3"/>
  </sheets>
  <definedNames/>
  <calcPr fullCalcOnLoad="1"/>
</workbook>
</file>

<file path=xl/sharedStrings.xml><?xml version="1.0" encoding="utf-8"?>
<sst xmlns="http://schemas.openxmlformats.org/spreadsheetml/2006/main" count="141" uniqueCount="87">
  <si>
    <t>１６－４    中　　学　　校　　の　　概　　況</t>
  </si>
  <si>
    <t>年 次</t>
  </si>
  <si>
    <t>区 分</t>
  </si>
  <si>
    <t>学校数</t>
  </si>
  <si>
    <t>学級数</t>
  </si>
  <si>
    <t>１学年</t>
  </si>
  <si>
    <t>２学年</t>
  </si>
  <si>
    <t>３学年</t>
  </si>
  <si>
    <t>総  数</t>
  </si>
  <si>
    <t>男</t>
  </si>
  <si>
    <t>女</t>
  </si>
  <si>
    <t>21年</t>
  </si>
  <si>
    <t>職員数</t>
  </si>
  <si>
    <t>本務教員</t>
  </si>
  <si>
    <t>計</t>
  </si>
  <si>
    <t>（再掲）</t>
  </si>
  <si>
    <t>左記以外
の 市 費</t>
  </si>
  <si>
    <t>市　費</t>
  </si>
  <si>
    <t>１６－４    中　　学　　校　　の　　概　　況　（ つ づ き ）</t>
  </si>
  <si>
    <t>学級数</t>
  </si>
  <si>
    <t>生　　　　　　　徒　　　　　　　数</t>
  </si>
  <si>
    <t>本務教員数</t>
  </si>
  <si>
    <t>総        　　数</t>
  </si>
  <si>
    <t>総  数</t>
  </si>
  <si>
    <t>男</t>
  </si>
  <si>
    <t>女</t>
  </si>
  <si>
    <t>国　　　　　立</t>
  </si>
  <si>
    <t>奈良教育大附属</t>
  </si>
  <si>
    <t>市　　　　　立</t>
  </si>
  <si>
    <t>春      　日</t>
  </si>
  <si>
    <t>三      笠</t>
  </si>
  <si>
    <t>若      草</t>
  </si>
  <si>
    <t>伏　　　見</t>
  </si>
  <si>
    <t>都      南</t>
  </si>
  <si>
    <t>田　　　原</t>
  </si>
  <si>
    <t>柳　　　生</t>
  </si>
  <si>
    <t>興      東</t>
  </si>
  <si>
    <t>平      城</t>
  </si>
  <si>
    <t>京　    西</t>
  </si>
  <si>
    <t>登美ヶ丘北</t>
  </si>
  <si>
    <t>平  城  東</t>
  </si>
  <si>
    <t>月ヶ瀬</t>
  </si>
  <si>
    <t>都祁</t>
  </si>
  <si>
    <t>私　　　　　立</t>
  </si>
  <si>
    <t>奈良女子</t>
  </si>
  <si>
    <t>東大寺学園</t>
  </si>
  <si>
    <t>帝塚山</t>
  </si>
  <si>
    <t>育英西</t>
  </si>
  <si>
    <t>奈良学園登美ヶ丘</t>
  </si>
  <si>
    <t>区    　  分</t>
  </si>
  <si>
    <t>22年</t>
  </si>
  <si>
    <t>-</t>
  </si>
  <si>
    <t>23年</t>
  </si>
  <si>
    <t>富雄第三</t>
  </si>
  <si>
    <t>24年</t>
  </si>
  <si>
    <t>教員数</t>
  </si>
  <si>
    <t>　この表は、学校基本調査(各年5月1日現在)の結果である。</t>
  </si>
  <si>
    <t>生        徒        数</t>
  </si>
  <si>
    <t>総        数</t>
  </si>
  <si>
    <t>特別支援
学級（再掲）</t>
  </si>
  <si>
    <t>平成　　21年</t>
  </si>
  <si>
    <t>総数</t>
  </si>
  <si>
    <t>国立</t>
  </si>
  <si>
    <t>市立</t>
  </si>
  <si>
    <t>私立</t>
  </si>
  <si>
    <t>市立</t>
  </si>
  <si>
    <t>私立</t>
  </si>
  <si>
    <t>総数</t>
  </si>
  <si>
    <t>国立</t>
  </si>
  <si>
    <t>25年</t>
  </si>
  <si>
    <t>兼務者</t>
  </si>
  <si>
    <t>総数</t>
  </si>
  <si>
    <t>国立</t>
  </si>
  <si>
    <t>市立</t>
  </si>
  <si>
    <t>私立</t>
  </si>
  <si>
    <t>この表は、奈良県教育委員会「学校基本数調べ」の結果である。</t>
  </si>
  <si>
    <t>平成25年５月１日現在</t>
  </si>
  <si>
    <t xml:space="preserve">富      雄  </t>
  </si>
  <si>
    <t>登 美ヶ 丘</t>
  </si>
  <si>
    <t>平  城  西</t>
  </si>
  <si>
    <t>二　    名</t>
  </si>
  <si>
    <t>富  雄  南</t>
  </si>
  <si>
    <t>飛      鳥</t>
  </si>
  <si>
    <t>都      跡</t>
  </si>
  <si>
    <t>奈良育英</t>
  </si>
  <si>
    <t>*</t>
  </si>
  <si>
    <t>　* 奈良女子は休校。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</si>
</sst>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 "/>
    <numFmt numFmtId="187" formatCode="#,##0_);[Red]\(#,##0\)"/>
  </numFmts>
  <fonts count="26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3" fillId="0" borderId="0">
      <alignment vertical="center"/>
      <protection/>
    </xf>
    <xf numFmtId="0" fontId="17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9" fillId="0" borderId="0" xfId="0" applyFont="1" applyAlignment="1">
      <alignment horizontal="left" vertical="center" indent="2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1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1" fillId="0" borderId="16" xfId="0" applyFont="1" applyBorder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/>
    </xf>
    <xf numFmtId="41" fontId="22" fillId="0" borderId="0" xfId="0" applyNumberFormat="1" applyFont="1" applyBorder="1" applyAlignment="1">
      <alignment vertical="center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41" fontId="21" fillId="0" borderId="16" xfId="0" applyNumberFormat="1" applyFont="1" applyBorder="1" applyAlignment="1" applyProtection="1">
      <alignment horizontal="center" vertical="center"/>
      <protection/>
    </xf>
    <xf numFmtId="41" fontId="21" fillId="0" borderId="0" xfId="0" applyNumberFormat="1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41" fontId="21" fillId="0" borderId="17" xfId="0" applyNumberFormat="1" applyFont="1" applyBorder="1" applyAlignment="1" applyProtection="1">
      <alignment horizontal="center" vertical="center"/>
      <protection/>
    </xf>
    <xf numFmtId="41" fontId="21" fillId="0" borderId="18" xfId="0" applyNumberFormat="1" applyFont="1" applyBorder="1" applyAlignment="1" applyProtection="1">
      <alignment horizontal="center" vertical="center"/>
      <protection/>
    </xf>
    <xf numFmtId="41" fontId="21" fillId="0" borderId="19" xfId="0" applyNumberFormat="1" applyFont="1" applyBorder="1" applyAlignment="1" applyProtection="1">
      <alignment horizontal="center" vertical="center"/>
      <protection/>
    </xf>
    <xf numFmtId="41" fontId="22" fillId="0" borderId="10" xfId="0" applyNumberFormat="1" applyFont="1" applyBorder="1" applyAlignment="1">
      <alignment vertical="center"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>
      <alignment horizontal="distributed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vertical="top"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right" vertical="top"/>
    </xf>
    <xf numFmtId="0" fontId="21" fillId="0" borderId="11" xfId="0" applyFont="1" applyBorder="1" applyAlignment="1" applyProtection="1">
      <alignment horizontal="left" vertical="center"/>
      <protection/>
    </xf>
    <xf numFmtId="0" fontId="21" fillId="0" borderId="26" xfId="0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horizontal="centerContinuous" vertical="center"/>
      <protection/>
    </xf>
    <xf numFmtId="0" fontId="21" fillId="0" borderId="11" xfId="0" applyFont="1" applyBorder="1" applyAlignment="1">
      <alignment horizontal="centerContinuous" vertical="center"/>
    </xf>
    <xf numFmtId="0" fontId="21" fillId="0" borderId="11" xfId="0" applyFont="1" applyBorder="1" applyAlignment="1" applyProtection="1">
      <alignment vertical="center"/>
      <protection/>
    </xf>
    <xf numFmtId="0" fontId="21" fillId="0" borderId="13" xfId="0" applyFont="1" applyBorder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vertical="center"/>
    </xf>
    <xf numFmtId="0" fontId="22" fillId="0" borderId="21" xfId="0" applyFont="1" applyBorder="1" applyAlignment="1">
      <alignment horizontal="distributed" vertical="center"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left" vertical="center"/>
      <protection/>
    </xf>
    <xf numFmtId="41" fontId="22" fillId="0" borderId="0" xfId="0" applyNumberFormat="1" applyFont="1" applyAlignment="1">
      <alignment vertical="center"/>
    </xf>
    <xf numFmtId="0" fontId="21" fillId="0" borderId="0" xfId="0" applyFont="1" applyAlignment="1" applyProtection="1">
      <alignment horizontal="distributed" vertical="center"/>
      <protection/>
    </xf>
    <xf numFmtId="0" fontId="22" fillId="0" borderId="0" xfId="0" applyFont="1" applyAlignment="1" applyProtection="1">
      <alignment horizontal="distributed" vertical="center"/>
      <protection/>
    </xf>
    <xf numFmtId="41" fontId="22" fillId="0" borderId="0" xfId="0" applyNumberFormat="1" applyFont="1" applyBorder="1" applyAlignment="1" applyProtection="1">
      <alignment horizontal="right" vertical="center"/>
      <protection/>
    </xf>
    <xf numFmtId="41" fontId="22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 applyProtection="1">
      <alignment horizontal="distributed" vertical="center"/>
      <protection/>
    </xf>
    <xf numFmtId="0" fontId="22" fillId="0" borderId="0" xfId="0" applyFont="1" applyAlignment="1">
      <alignment horizontal="distributed" vertical="center"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horizontal="distributed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41" fontId="22" fillId="0" borderId="1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41" fontId="22" fillId="0" borderId="0" xfId="0" applyNumberFormat="1" applyFont="1" applyAlignment="1" applyProtection="1">
      <alignment horizontal="left" vertical="center"/>
      <protection/>
    </xf>
    <xf numFmtId="186" fontId="22" fillId="0" borderId="21" xfId="0" applyNumberFormat="1" applyFont="1" applyBorder="1" applyAlignment="1">
      <alignment vertical="center"/>
    </xf>
    <xf numFmtId="186" fontId="22" fillId="0" borderId="0" xfId="0" applyNumberFormat="1" applyFont="1" applyBorder="1" applyAlignment="1">
      <alignment vertical="center"/>
    </xf>
    <xf numFmtId="186" fontId="22" fillId="0" borderId="0" xfId="0" applyNumberFormat="1" applyFont="1" applyBorder="1" applyAlignment="1">
      <alignment horizontal="right" vertical="center"/>
    </xf>
    <xf numFmtId="187" fontId="22" fillId="0" borderId="0" xfId="0" applyNumberFormat="1" applyFont="1" applyBorder="1" applyAlignment="1">
      <alignment vertical="center"/>
    </xf>
    <xf numFmtId="41" fontId="22" fillId="0" borderId="0" xfId="50" applyNumberFormat="1" applyFont="1" applyBorder="1" applyAlignment="1" applyProtection="1">
      <alignment horizontal="right" vertical="center"/>
      <protection/>
    </xf>
    <xf numFmtId="41" fontId="22" fillId="0" borderId="0" xfId="50" applyNumberFormat="1" applyFont="1" applyBorder="1" applyAlignment="1">
      <alignment vertical="center"/>
    </xf>
    <xf numFmtId="41" fontId="22" fillId="0" borderId="0" xfId="50" applyNumberFormat="1" applyFont="1" applyBorder="1" applyAlignment="1">
      <alignment horizontal="right" vertical="center"/>
    </xf>
    <xf numFmtId="41" fontId="22" fillId="0" borderId="21" xfId="50" applyNumberFormat="1" applyFont="1" applyBorder="1" applyAlignment="1" applyProtection="1">
      <alignment horizontal="right" vertical="center"/>
      <protection/>
    </xf>
    <xf numFmtId="186" fontId="22" fillId="0" borderId="21" xfId="0" applyNumberFormat="1" applyFont="1" applyFill="1" applyBorder="1" applyAlignment="1">
      <alignment vertical="center"/>
    </xf>
    <xf numFmtId="186" fontId="22" fillId="0" borderId="0" xfId="0" applyNumberFormat="1" applyFont="1" applyFill="1" applyBorder="1" applyAlignment="1">
      <alignment vertical="center"/>
    </xf>
    <xf numFmtId="186" fontId="22" fillId="0" borderId="27" xfId="0" applyNumberFormat="1" applyFont="1" applyFill="1" applyBorder="1" applyAlignment="1">
      <alignment vertical="center"/>
    </xf>
    <xf numFmtId="186" fontId="22" fillId="0" borderId="10" xfId="0" applyNumberFormat="1" applyFont="1" applyFill="1" applyBorder="1" applyAlignment="1">
      <alignment vertical="center"/>
    </xf>
    <xf numFmtId="41" fontId="22" fillId="0" borderId="10" xfId="50" applyNumberFormat="1" applyFont="1" applyBorder="1" applyAlignment="1">
      <alignment horizontal="right" vertical="center"/>
    </xf>
    <xf numFmtId="41" fontId="22" fillId="0" borderId="21" xfId="50" applyNumberFormat="1" applyFont="1" applyBorder="1" applyAlignment="1">
      <alignment horizontal="right" vertical="center"/>
    </xf>
    <xf numFmtId="187" fontId="22" fillId="0" borderId="0" xfId="0" applyNumberFormat="1" applyFont="1" applyFill="1" applyBorder="1" applyAlignment="1">
      <alignment vertical="center"/>
    </xf>
    <xf numFmtId="187" fontId="22" fillId="0" borderId="10" xfId="0" applyNumberFormat="1" applyFont="1" applyFill="1" applyBorder="1" applyAlignment="1">
      <alignment vertical="center"/>
    </xf>
    <xf numFmtId="41" fontId="22" fillId="0" borderId="27" xfId="50" applyNumberFormat="1" applyFont="1" applyBorder="1" applyAlignment="1" applyProtection="1">
      <alignment horizontal="right" vertical="center"/>
      <protection/>
    </xf>
    <xf numFmtId="41" fontId="22" fillId="0" borderId="10" xfId="50" applyNumberFormat="1" applyFont="1" applyBorder="1" applyAlignment="1" applyProtection="1">
      <alignment horizontal="right" vertical="center"/>
      <protection/>
    </xf>
    <xf numFmtId="41" fontId="21" fillId="0" borderId="28" xfId="0" applyNumberFormat="1" applyFont="1" applyBorder="1" applyAlignment="1">
      <alignment horizontal="center" vertical="center"/>
    </xf>
    <xf numFmtId="41" fontId="21" fillId="0" borderId="29" xfId="0" applyNumberFormat="1" applyFont="1" applyBorder="1" applyAlignment="1">
      <alignment horizontal="center" vertical="center"/>
    </xf>
    <xf numFmtId="41" fontId="21" fillId="0" borderId="30" xfId="0" applyNumberFormat="1" applyFont="1" applyBorder="1" applyAlignment="1">
      <alignment horizontal="center" vertical="center"/>
    </xf>
    <xf numFmtId="41" fontId="21" fillId="0" borderId="31" xfId="0" applyNumberFormat="1" applyFont="1" applyBorder="1" applyAlignment="1">
      <alignment horizontal="center" vertical="center"/>
    </xf>
    <xf numFmtId="0" fontId="21" fillId="0" borderId="26" xfId="0" applyFont="1" applyBorder="1" applyAlignment="1" applyProtection="1">
      <alignment horizontal="distributed" vertical="center"/>
      <protection/>
    </xf>
    <xf numFmtId="0" fontId="21" fillId="0" borderId="21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32" xfId="0" applyFont="1" applyBorder="1" applyAlignment="1" applyProtection="1">
      <alignment horizontal="distributed" vertical="center"/>
      <protection/>
    </xf>
    <xf numFmtId="0" fontId="21" fillId="0" borderId="20" xfId="0" applyFont="1" applyBorder="1" applyAlignment="1">
      <alignment horizontal="distributed" vertical="center"/>
    </xf>
    <xf numFmtId="0" fontId="21" fillId="0" borderId="2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1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4" xfId="0" applyFont="1" applyBorder="1" applyAlignment="1" applyProtection="1">
      <alignment horizontal="distributed" vertical="center"/>
      <protection/>
    </xf>
    <xf numFmtId="0" fontId="21" fillId="0" borderId="35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26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11" xfId="0" applyFont="1" applyBorder="1" applyAlignment="1" applyProtection="1">
      <alignment horizontal="distributed" vertical="center"/>
      <protection/>
    </xf>
    <xf numFmtId="0" fontId="21" fillId="0" borderId="0" xfId="0" applyFont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39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2" xfId="0" applyFont="1" applyBorder="1" applyAlignment="1" applyProtection="1">
      <alignment horizontal="distributed" vertical="center"/>
      <protection/>
    </xf>
    <xf numFmtId="0" fontId="21" fillId="0" borderId="15" xfId="0" applyFont="1" applyBorder="1" applyAlignment="1" applyProtection="1">
      <alignment horizontal="distributed" vertical="center"/>
      <protection/>
    </xf>
    <xf numFmtId="0" fontId="21" fillId="0" borderId="41" xfId="0" applyFont="1" applyBorder="1" applyAlignment="1" applyProtection="1">
      <alignment horizontal="center" vertical="center"/>
      <protection/>
    </xf>
    <xf numFmtId="0" fontId="21" fillId="0" borderId="42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43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4" fillId="0" borderId="4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left" vertical="top"/>
      <protection/>
    </xf>
    <xf numFmtId="0" fontId="0" fillId="0" borderId="10" xfId="0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0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2" width="5.59765625" style="3" customWidth="1"/>
    <col min="3" max="11" width="8.59765625" style="3" customWidth="1"/>
    <col min="12" max="12" width="7.09765625" style="4" customWidth="1"/>
    <col min="13" max="16384" width="10.8984375" style="3" customWidth="1"/>
  </cols>
  <sheetData>
    <row r="1" spans="1:7" ht="15" customHeight="1">
      <c r="A1" s="1" t="s">
        <v>0</v>
      </c>
      <c r="B1" s="2"/>
      <c r="C1" s="2"/>
      <c r="D1" s="2"/>
      <c r="E1" s="2"/>
      <c r="F1" s="2"/>
      <c r="G1" s="2"/>
    </row>
    <row r="2" ht="13.5" customHeight="1"/>
    <row r="3" spans="1:12" s="8" customFormat="1" ht="13.5" customHeight="1" thickBot="1">
      <c r="A3" s="5" t="s">
        <v>56</v>
      </c>
      <c r="B3" s="5"/>
      <c r="C3" s="6"/>
      <c r="D3" s="6"/>
      <c r="E3" s="6"/>
      <c r="F3" s="6"/>
      <c r="G3" s="6"/>
      <c r="H3" s="6"/>
      <c r="I3" s="7"/>
      <c r="J3" s="7"/>
      <c r="K3" s="7"/>
      <c r="L3" s="7"/>
    </row>
    <row r="4" spans="1:12" ht="13.5" customHeight="1">
      <c r="A4" s="111" t="s">
        <v>1</v>
      </c>
      <c r="B4" s="114" t="s">
        <v>2</v>
      </c>
      <c r="C4" s="117" t="s">
        <v>3</v>
      </c>
      <c r="D4" s="117" t="s">
        <v>4</v>
      </c>
      <c r="E4" s="120" t="s">
        <v>57</v>
      </c>
      <c r="F4" s="111"/>
      <c r="G4" s="111"/>
      <c r="H4" s="111"/>
      <c r="I4" s="121"/>
      <c r="J4" s="121"/>
      <c r="K4" s="121"/>
      <c r="L4" s="10"/>
    </row>
    <row r="5" spans="1:12" ht="13.5" customHeight="1">
      <c r="A5" s="112"/>
      <c r="B5" s="115"/>
      <c r="C5" s="118"/>
      <c r="D5" s="118"/>
      <c r="E5" s="122" t="s">
        <v>58</v>
      </c>
      <c r="F5" s="123"/>
      <c r="G5" s="124"/>
      <c r="H5" s="99" t="s">
        <v>5</v>
      </c>
      <c r="I5" s="99" t="s">
        <v>6</v>
      </c>
      <c r="J5" s="99" t="s">
        <v>7</v>
      </c>
      <c r="K5" s="139" t="s">
        <v>59</v>
      </c>
      <c r="L5" s="12"/>
    </row>
    <row r="6" spans="1:12" ht="13.5" customHeight="1">
      <c r="A6" s="113"/>
      <c r="B6" s="116"/>
      <c r="C6" s="119"/>
      <c r="D6" s="119"/>
      <c r="E6" s="14" t="s">
        <v>8</v>
      </c>
      <c r="F6" s="15" t="s">
        <v>9</v>
      </c>
      <c r="G6" s="13" t="s">
        <v>10</v>
      </c>
      <c r="H6" s="100"/>
      <c r="I6" s="100"/>
      <c r="J6" s="100"/>
      <c r="K6" s="140"/>
      <c r="L6" s="17"/>
    </row>
    <row r="7" spans="1:12" s="19" customFormat="1" ht="14.25" customHeight="1">
      <c r="A7" s="103" t="s">
        <v>60</v>
      </c>
      <c r="B7" s="18" t="s">
        <v>61</v>
      </c>
      <c r="C7" s="77">
        <v>28</v>
      </c>
      <c r="D7" s="74">
        <v>385</v>
      </c>
      <c r="E7" s="74">
        <v>11641</v>
      </c>
      <c r="F7" s="74">
        <v>5859</v>
      </c>
      <c r="G7" s="74">
        <v>5782</v>
      </c>
      <c r="H7" s="74">
        <v>3851</v>
      </c>
      <c r="I7" s="74">
        <v>3850</v>
      </c>
      <c r="J7" s="74">
        <v>3940</v>
      </c>
      <c r="K7" s="74">
        <v>136</v>
      </c>
      <c r="L7" s="74"/>
    </row>
    <row r="8" spans="1:12" s="19" customFormat="1" ht="14.25" customHeight="1">
      <c r="A8" s="104"/>
      <c r="B8" s="20" t="s">
        <v>62</v>
      </c>
      <c r="C8" s="21">
        <v>1</v>
      </c>
      <c r="D8" s="21">
        <v>13</v>
      </c>
      <c r="E8" s="76">
        <v>465</v>
      </c>
      <c r="F8" s="21">
        <v>237</v>
      </c>
      <c r="G8" s="21">
        <v>228</v>
      </c>
      <c r="H8" s="21">
        <v>154</v>
      </c>
      <c r="I8" s="21">
        <v>158</v>
      </c>
      <c r="J8" s="21">
        <v>153</v>
      </c>
      <c r="K8" s="21">
        <v>18</v>
      </c>
      <c r="L8" s="21"/>
    </row>
    <row r="9" spans="1:12" s="19" customFormat="1" ht="14.25" customHeight="1">
      <c r="A9" s="104"/>
      <c r="B9" s="20" t="s">
        <v>63</v>
      </c>
      <c r="C9" s="21">
        <v>21</v>
      </c>
      <c r="D9" s="21">
        <v>303</v>
      </c>
      <c r="E9" s="76">
        <v>8670</v>
      </c>
      <c r="F9" s="75">
        <v>4467</v>
      </c>
      <c r="G9" s="75">
        <v>4203</v>
      </c>
      <c r="H9" s="75">
        <v>2828</v>
      </c>
      <c r="I9" s="75">
        <v>2840</v>
      </c>
      <c r="J9" s="75">
        <v>3002</v>
      </c>
      <c r="K9" s="75">
        <v>118</v>
      </c>
      <c r="L9" s="75"/>
    </row>
    <row r="10" spans="1:12" s="19" customFormat="1" ht="14.25" customHeight="1">
      <c r="A10" s="105"/>
      <c r="B10" s="22" t="s">
        <v>64</v>
      </c>
      <c r="C10" s="21">
        <v>6</v>
      </c>
      <c r="D10" s="21">
        <v>69</v>
      </c>
      <c r="E10" s="76">
        <v>2506</v>
      </c>
      <c r="F10" s="75">
        <v>1155</v>
      </c>
      <c r="G10" s="75">
        <v>1351</v>
      </c>
      <c r="H10" s="75">
        <v>869</v>
      </c>
      <c r="I10" s="75">
        <v>852</v>
      </c>
      <c r="J10" s="75">
        <v>785</v>
      </c>
      <c r="K10" s="76">
        <v>0</v>
      </c>
      <c r="L10" s="76"/>
    </row>
    <row r="11" spans="1:12" s="19" customFormat="1" ht="14.25" customHeight="1">
      <c r="A11" s="106" t="s">
        <v>50</v>
      </c>
      <c r="B11" s="18" t="s">
        <v>61</v>
      </c>
      <c r="C11" s="77">
        <v>28</v>
      </c>
      <c r="D11" s="74">
        <v>381</v>
      </c>
      <c r="E11" s="74">
        <v>11676</v>
      </c>
      <c r="F11" s="74">
        <v>5942</v>
      </c>
      <c r="G11" s="74">
        <v>5734</v>
      </c>
      <c r="H11" s="74">
        <v>3918</v>
      </c>
      <c r="I11" s="74">
        <v>3899</v>
      </c>
      <c r="J11" s="74">
        <v>3859</v>
      </c>
      <c r="K11" s="74">
        <v>135</v>
      </c>
      <c r="L11" s="74"/>
    </row>
    <row r="12" spans="1:12" s="19" customFormat="1" ht="14.25" customHeight="1">
      <c r="A12" s="107"/>
      <c r="B12" s="20" t="s">
        <v>62</v>
      </c>
      <c r="C12" s="21">
        <v>1</v>
      </c>
      <c r="D12" s="21">
        <v>13</v>
      </c>
      <c r="E12" s="76">
        <v>466</v>
      </c>
      <c r="F12" s="21">
        <v>235</v>
      </c>
      <c r="G12" s="21">
        <v>231</v>
      </c>
      <c r="H12" s="21">
        <v>152</v>
      </c>
      <c r="I12" s="21">
        <v>156</v>
      </c>
      <c r="J12" s="21">
        <v>158</v>
      </c>
      <c r="K12" s="21">
        <v>18</v>
      </c>
      <c r="L12" s="21"/>
    </row>
    <row r="13" spans="1:12" s="19" customFormat="1" ht="14.25" customHeight="1">
      <c r="A13" s="107"/>
      <c r="B13" s="20" t="s">
        <v>63</v>
      </c>
      <c r="C13" s="21">
        <v>21</v>
      </c>
      <c r="D13" s="21">
        <v>299</v>
      </c>
      <c r="E13" s="76">
        <v>8648</v>
      </c>
      <c r="F13" s="75">
        <v>4502</v>
      </c>
      <c r="G13" s="75">
        <v>4146</v>
      </c>
      <c r="H13" s="75">
        <v>2917</v>
      </c>
      <c r="I13" s="75">
        <v>2875</v>
      </c>
      <c r="J13" s="75">
        <v>2856</v>
      </c>
      <c r="K13" s="75">
        <v>117</v>
      </c>
      <c r="L13" s="75"/>
    </row>
    <row r="14" spans="1:12" s="19" customFormat="1" ht="14.25" customHeight="1">
      <c r="A14" s="108"/>
      <c r="B14" s="22" t="s">
        <v>64</v>
      </c>
      <c r="C14" s="21">
        <v>6</v>
      </c>
      <c r="D14" s="21">
        <v>69</v>
      </c>
      <c r="E14" s="76">
        <v>2562</v>
      </c>
      <c r="F14" s="75">
        <v>1205</v>
      </c>
      <c r="G14" s="75">
        <v>1357</v>
      </c>
      <c r="H14" s="75">
        <v>849</v>
      </c>
      <c r="I14" s="75">
        <v>868</v>
      </c>
      <c r="J14" s="75">
        <v>845</v>
      </c>
      <c r="K14" s="76" t="s">
        <v>51</v>
      </c>
      <c r="L14" s="76"/>
    </row>
    <row r="15" spans="1:12" s="19" customFormat="1" ht="14.25" customHeight="1">
      <c r="A15" s="88" t="s">
        <v>52</v>
      </c>
      <c r="B15" s="24" t="s">
        <v>61</v>
      </c>
      <c r="C15" s="70">
        <v>29</v>
      </c>
      <c r="D15" s="71">
        <v>392</v>
      </c>
      <c r="E15" s="71">
        <v>11731</v>
      </c>
      <c r="F15" s="71">
        <v>5922</v>
      </c>
      <c r="G15" s="71">
        <v>5809</v>
      </c>
      <c r="H15" s="71">
        <v>3886</v>
      </c>
      <c r="I15" s="71">
        <v>3949</v>
      </c>
      <c r="J15" s="71">
        <v>3896</v>
      </c>
      <c r="K15" s="71">
        <v>139</v>
      </c>
      <c r="L15" s="74"/>
    </row>
    <row r="16" spans="1:12" s="19" customFormat="1" ht="14.25" customHeight="1">
      <c r="A16" s="89"/>
      <c r="B16" s="27" t="s">
        <v>62</v>
      </c>
      <c r="C16" s="71">
        <v>1</v>
      </c>
      <c r="D16" s="71">
        <v>13</v>
      </c>
      <c r="E16" s="71">
        <f aca="true" t="shared" si="0" ref="E16:J16">+E15-E17-E18</f>
        <v>465</v>
      </c>
      <c r="F16" s="71">
        <f t="shared" si="0"/>
        <v>230</v>
      </c>
      <c r="G16" s="71">
        <f t="shared" si="0"/>
        <v>235</v>
      </c>
      <c r="H16" s="71">
        <f t="shared" si="0"/>
        <v>156</v>
      </c>
      <c r="I16" s="71">
        <f t="shared" si="0"/>
        <v>153</v>
      </c>
      <c r="J16" s="71">
        <f t="shared" si="0"/>
        <v>156</v>
      </c>
      <c r="K16" s="71">
        <v>17</v>
      </c>
      <c r="L16" s="21"/>
    </row>
    <row r="17" spans="1:12" s="19" customFormat="1" ht="14.25" customHeight="1">
      <c r="A17" s="89"/>
      <c r="B17" s="27" t="s">
        <v>65</v>
      </c>
      <c r="C17" s="71">
        <v>22</v>
      </c>
      <c r="D17" s="71">
        <v>310</v>
      </c>
      <c r="E17" s="71">
        <v>8760</v>
      </c>
      <c r="F17" s="71">
        <v>4456</v>
      </c>
      <c r="G17" s="71">
        <v>4304</v>
      </c>
      <c r="H17" s="71">
        <v>2928</v>
      </c>
      <c r="I17" s="71">
        <v>2952</v>
      </c>
      <c r="J17" s="71">
        <v>2880</v>
      </c>
      <c r="K17" s="71">
        <v>122</v>
      </c>
      <c r="L17" s="75"/>
    </row>
    <row r="18" spans="1:12" s="19" customFormat="1" ht="14.25" customHeight="1">
      <c r="A18" s="90"/>
      <c r="B18" s="28" t="s">
        <v>66</v>
      </c>
      <c r="C18" s="71">
        <v>6</v>
      </c>
      <c r="D18" s="71">
        <v>69</v>
      </c>
      <c r="E18" s="71">
        <v>2506</v>
      </c>
      <c r="F18" s="71">
        <v>1236</v>
      </c>
      <c r="G18" s="71">
        <v>1270</v>
      </c>
      <c r="H18" s="71">
        <v>802</v>
      </c>
      <c r="I18" s="71">
        <v>844</v>
      </c>
      <c r="J18" s="71">
        <v>860</v>
      </c>
      <c r="K18" s="76">
        <v>0</v>
      </c>
      <c r="L18" s="76"/>
    </row>
    <row r="19" spans="1:37" s="26" customFormat="1" ht="14.25" customHeight="1">
      <c r="A19" s="88" t="s">
        <v>54</v>
      </c>
      <c r="B19" s="24" t="s">
        <v>67</v>
      </c>
      <c r="C19" s="79">
        <v>29</v>
      </c>
      <c r="D19" s="79">
        <v>399</v>
      </c>
      <c r="E19" s="79">
        <v>11678</v>
      </c>
      <c r="F19" s="79">
        <v>5932</v>
      </c>
      <c r="G19" s="79">
        <v>5746</v>
      </c>
      <c r="H19" s="79">
        <v>3777</v>
      </c>
      <c r="I19" s="79">
        <v>3915</v>
      </c>
      <c r="J19" s="79">
        <v>3986</v>
      </c>
      <c r="K19" s="79">
        <v>144</v>
      </c>
      <c r="L19" s="21"/>
      <c r="M19" s="21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</row>
    <row r="20" spans="1:37" s="26" customFormat="1" ht="14.25" customHeight="1">
      <c r="A20" s="89"/>
      <c r="B20" s="27" t="s">
        <v>68</v>
      </c>
      <c r="C20" s="79">
        <v>1</v>
      </c>
      <c r="D20" s="79">
        <v>13</v>
      </c>
      <c r="E20" s="79">
        <v>472</v>
      </c>
      <c r="F20" s="79">
        <v>233</v>
      </c>
      <c r="G20" s="79">
        <v>239</v>
      </c>
      <c r="H20" s="79">
        <v>163</v>
      </c>
      <c r="I20" s="79">
        <v>155</v>
      </c>
      <c r="J20" s="79">
        <v>154</v>
      </c>
      <c r="K20" s="79">
        <v>17</v>
      </c>
      <c r="L20" s="21"/>
      <c r="M20" s="21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1:37" s="26" customFormat="1" ht="14.25" customHeight="1">
      <c r="A21" s="89"/>
      <c r="B21" s="27" t="s">
        <v>65</v>
      </c>
      <c r="C21" s="79">
        <v>22</v>
      </c>
      <c r="D21" s="79">
        <v>317</v>
      </c>
      <c r="E21" s="79">
        <v>8753</v>
      </c>
      <c r="F21" s="79">
        <v>4455</v>
      </c>
      <c r="G21" s="79">
        <v>4298</v>
      </c>
      <c r="H21" s="79">
        <v>2801</v>
      </c>
      <c r="I21" s="79">
        <v>2960</v>
      </c>
      <c r="J21" s="79">
        <v>2992</v>
      </c>
      <c r="K21" s="79">
        <v>127</v>
      </c>
      <c r="L21" s="21"/>
      <c r="M21" s="21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1:37" s="26" customFormat="1" ht="14.25" customHeight="1">
      <c r="A22" s="90"/>
      <c r="B22" s="28" t="s">
        <v>66</v>
      </c>
      <c r="C22" s="79">
        <v>6</v>
      </c>
      <c r="D22" s="79">
        <v>69</v>
      </c>
      <c r="E22" s="79">
        <v>2453</v>
      </c>
      <c r="F22" s="79">
        <v>1244</v>
      </c>
      <c r="G22" s="79">
        <v>1209</v>
      </c>
      <c r="H22" s="79">
        <v>813</v>
      </c>
      <c r="I22" s="79">
        <v>800</v>
      </c>
      <c r="J22" s="79">
        <v>840</v>
      </c>
      <c r="K22" s="76" t="s">
        <v>51</v>
      </c>
      <c r="L22" s="21"/>
      <c r="M22" s="21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1:37" s="26" customFormat="1" ht="14.25" customHeight="1">
      <c r="A23" s="89" t="s">
        <v>69</v>
      </c>
      <c r="B23" s="27" t="s">
        <v>67</v>
      </c>
      <c r="C23" s="78">
        <v>29</v>
      </c>
      <c r="D23" s="79">
        <v>395</v>
      </c>
      <c r="E23" s="79">
        <v>11323</v>
      </c>
      <c r="F23" s="79">
        <v>5740</v>
      </c>
      <c r="G23" s="79">
        <v>5583</v>
      </c>
      <c r="H23" s="79">
        <v>3596</v>
      </c>
      <c r="I23" s="79">
        <v>3786</v>
      </c>
      <c r="J23" s="79">
        <v>3941</v>
      </c>
      <c r="K23" s="79">
        <v>159</v>
      </c>
      <c r="L23" s="74"/>
      <c r="M23" s="21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1:37" s="26" customFormat="1" ht="14.25" customHeight="1">
      <c r="A24" s="89"/>
      <c r="B24" s="27" t="s">
        <v>68</v>
      </c>
      <c r="C24" s="78">
        <v>1</v>
      </c>
      <c r="D24" s="79">
        <v>13</v>
      </c>
      <c r="E24" s="79">
        <v>481</v>
      </c>
      <c r="F24" s="79">
        <v>239</v>
      </c>
      <c r="G24" s="79">
        <v>242</v>
      </c>
      <c r="H24" s="79">
        <v>161</v>
      </c>
      <c r="I24" s="79">
        <v>165</v>
      </c>
      <c r="J24" s="79">
        <v>155</v>
      </c>
      <c r="K24" s="79">
        <v>16</v>
      </c>
      <c r="L24" s="21"/>
      <c r="M24" s="21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1:37" s="26" customFormat="1" ht="14.25" customHeight="1">
      <c r="A25" s="89"/>
      <c r="B25" s="27" t="s">
        <v>65</v>
      </c>
      <c r="C25" s="78">
        <v>22</v>
      </c>
      <c r="D25" s="79">
        <v>314</v>
      </c>
      <c r="E25" s="79">
        <v>8536</v>
      </c>
      <c r="F25" s="79">
        <v>4292</v>
      </c>
      <c r="G25" s="79">
        <v>4244</v>
      </c>
      <c r="H25" s="79">
        <v>2729</v>
      </c>
      <c r="I25" s="79">
        <v>2812</v>
      </c>
      <c r="J25" s="79">
        <v>2995</v>
      </c>
      <c r="K25" s="79">
        <v>143</v>
      </c>
      <c r="L25" s="75"/>
      <c r="M25" s="21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1:37" s="26" customFormat="1" ht="14.25" customHeight="1" thickBot="1">
      <c r="A26" s="91"/>
      <c r="B26" s="29" t="s">
        <v>66</v>
      </c>
      <c r="C26" s="80">
        <v>6</v>
      </c>
      <c r="D26" s="81">
        <v>68</v>
      </c>
      <c r="E26" s="81">
        <v>2306</v>
      </c>
      <c r="F26" s="81">
        <v>1209</v>
      </c>
      <c r="G26" s="81">
        <v>1097</v>
      </c>
      <c r="H26" s="81">
        <v>706</v>
      </c>
      <c r="I26" s="81">
        <v>809</v>
      </c>
      <c r="J26" s="81">
        <v>791</v>
      </c>
      <c r="K26" s="82" t="s">
        <v>51</v>
      </c>
      <c r="L26" s="76"/>
      <c r="M26" s="21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1:37" s="26" customFormat="1" ht="11.25">
      <c r="A27" s="25"/>
      <c r="B27" s="25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</row>
    <row r="28" spans="1:37" s="26" customFormat="1" ht="11.25">
      <c r="A28" s="25"/>
      <c r="B28" s="2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1:37" s="26" customFormat="1" ht="11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1:37" s="26" customFormat="1" ht="11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</row>
    <row r="31" spans="1:37" s="26" customFormat="1" ht="11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</row>
    <row r="32" spans="1:37" s="26" customFormat="1" ht="11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1:37" s="26" customFormat="1" ht="11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</row>
    <row r="34" spans="1:37" s="26" customFormat="1" ht="11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</row>
    <row r="35" spans="1:37" s="26" customFormat="1" ht="11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</row>
    <row r="36" spans="1:37" s="26" customFormat="1" ht="11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1:37" s="26" customFormat="1" ht="11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1:37" s="26" customFormat="1" ht="11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</row>
    <row r="39" spans="1:37" s="26" customFormat="1" ht="11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 s="26" customFormat="1" ht="11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1:37" s="26" customFormat="1" ht="11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1:37" s="26" customFormat="1" ht="11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1:37" s="26" customFormat="1" ht="11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1:37" s="26" customFormat="1" ht="11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</row>
    <row r="45" spans="1:37" s="26" customFormat="1" ht="11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1:37" s="26" customFormat="1" ht="11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</row>
    <row r="47" spans="1:37" s="26" customFormat="1" ht="11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</row>
    <row r="48" spans="1:37" s="26" customFormat="1" ht="11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</row>
    <row r="49" spans="1:37" s="26" customFormat="1" ht="11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</row>
    <row r="50" spans="1:37" s="26" customFormat="1" ht="11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</row>
    <row r="51" spans="1:37" s="26" customFormat="1" ht="11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</row>
    <row r="52" spans="1:37" s="26" customFormat="1" ht="11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</row>
    <row r="53" spans="1:37" s="26" customFormat="1" ht="11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</row>
    <row r="54" spans="1:37" s="26" customFormat="1" ht="11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</row>
    <row r="55" spans="1:37" ht="11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1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1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1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1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1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1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1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1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1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1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1.25">
      <c r="A66" s="4"/>
      <c r="B66" s="4"/>
      <c r="C66" s="4"/>
      <c r="D66" s="38"/>
      <c r="E66" s="4"/>
      <c r="F66" s="4"/>
      <c r="G66" s="4"/>
      <c r="H66" s="4"/>
      <c r="I66" s="4"/>
      <c r="J66" s="4"/>
      <c r="K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1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1.25">
      <c r="A68" s="38"/>
      <c r="B68" s="4"/>
      <c r="C68" s="38"/>
      <c r="D68" s="38"/>
      <c r="E68" s="4"/>
      <c r="F68" s="4"/>
      <c r="G68" s="38"/>
      <c r="H68" s="38"/>
      <c r="I68" s="4"/>
      <c r="J68" s="4"/>
      <c r="K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1.25">
      <c r="A69" s="38"/>
      <c r="B69" s="4"/>
      <c r="C69" s="38"/>
      <c r="D69" s="38"/>
      <c r="E69" s="38"/>
      <c r="F69" s="4"/>
      <c r="G69" s="38"/>
      <c r="H69" s="4"/>
      <c r="I69" s="4"/>
      <c r="J69" s="4"/>
      <c r="K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1.25">
      <c r="A70" s="38"/>
      <c r="B70" s="4"/>
      <c r="C70" s="38"/>
      <c r="D70" s="38"/>
      <c r="E70" s="38"/>
      <c r="F70" s="4"/>
      <c r="G70" s="4"/>
      <c r="H70" s="4"/>
      <c r="I70" s="4"/>
      <c r="J70" s="4"/>
      <c r="K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1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1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1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1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1.25">
      <c r="A75" s="38"/>
      <c r="B75" s="4"/>
      <c r="C75" s="4"/>
      <c r="D75" s="4"/>
      <c r="E75" s="4"/>
      <c r="F75" s="4"/>
      <c r="G75" s="4"/>
      <c r="H75" s="4"/>
      <c r="I75" s="4"/>
      <c r="J75" s="4"/>
      <c r="K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1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1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1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1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1.25">
      <c r="A80" s="38"/>
      <c r="B80" s="4"/>
      <c r="C80" s="4"/>
      <c r="D80" s="4"/>
      <c r="E80" s="4"/>
      <c r="F80" s="4"/>
      <c r="G80" s="4"/>
      <c r="H80" s="4"/>
      <c r="I80" s="4"/>
      <c r="J80" s="4"/>
      <c r="K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1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1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1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1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1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1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1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1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1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1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1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1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1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1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1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1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1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1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1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1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1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1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1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1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1.25">
      <c r="A105" s="38"/>
      <c r="B105" s="4"/>
      <c r="C105" s="4"/>
      <c r="D105" s="4"/>
      <c r="E105" s="4"/>
      <c r="F105" s="4"/>
      <c r="G105" s="4"/>
      <c r="H105" s="4"/>
      <c r="I105" s="4"/>
      <c r="J105" s="4"/>
      <c r="K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1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1.25">
      <c r="A107" s="38"/>
      <c r="B107" s="38"/>
      <c r="C107" s="4"/>
      <c r="D107" s="38"/>
      <c r="E107" s="4"/>
      <c r="F107" s="4"/>
      <c r="G107" s="4"/>
      <c r="H107" s="38"/>
      <c r="I107" s="4"/>
      <c r="J107" s="4"/>
      <c r="K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1.25">
      <c r="A108" s="38"/>
      <c r="B108" s="38"/>
      <c r="C108" s="38"/>
      <c r="D108" s="38"/>
      <c r="E108" s="38"/>
      <c r="F108" s="38"/>
      <c r="G108" s="38"/>
      <c r="H108" s="38"/>
      <c r="I108" s="4"/>
      <c r="J108" s="4"/>
      <c r="K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1.25">
      <c r="A109" s="38"/>
      <c r="B109" s="38"/>
      <c r="C109" s="38"/>
      <c r="D109" s="38"/>
      <c r="E109" s="38"/>
      <c r="F109" s="38"/>
      <c r="G109" s="38"/>
      <c r="H109" s="4"/>
      <c r="I109" s="4"/>
      <c r="J109" s="4"/>
      <c r="K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1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1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1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1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1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1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1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1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1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1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1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1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1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1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1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1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1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1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1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1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1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1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1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1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1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1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1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1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1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1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1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1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1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1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1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1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1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1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1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1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1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1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1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1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1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1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1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1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1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1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1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1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1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1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1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1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1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1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1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1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1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1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1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1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1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1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1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1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1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1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1.25">
      <c r="A180" s="4"/>
      <c r="B180" s="4"/>
      <c r="C180" s="38"/>
      <c r="D180" s="4"/>
      <c r="E180" s="38"/>
      <c r="F180" s="4"/>
      <c r="G180" s="4"/>
      <c r="H180" s="4"/>
      <c r="I180" s="4"/>
      <c r="J180" s="4"/>
      <c r="K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1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1.25">
      <c r="A182" s="4"/>
      <c r="B182" s="4"/>
      <c r="C182" s="38"/>
      <c r="D182" s="4"/>
      <c r="E182" s="38"/>
      <c r="F182" s="4"/>
      <c r="G182" s="4"/>
      <c r="H182" s="4"/>
      <c r="I182" s="4"/>
      <c r="J182" s="4"/>
      <c r="K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1.25">
      <c r="A183" s="4"/>
      <c r="B183" s="4"/>
      <c r="C183" s="38"/>
      <c r="D183" s="4"/>
      <c r="E183" s="38"/>
      <c r="F183" s="4"/>
      <c r="G183" s="38"/>
      <c r="H183" s="4"/>
      <c r="I183" s="4"/>
      <c r="J183" s="4"/>
      <c r="K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1.25">
      <c r="A184" s="4"/>
      <c r="B184" s="4"/>
      <c r="C184" s="38"/>
      <c r="D184" s="4"/>
      <c r="E184" s="38"/>
      <c r="F184" s="4"/>
      <c r="G184" s="38"/>
      <c r="H184" s="4"/>
      <c r="I184" s="4"/>
      <c r="J184" s="4"/>
      <c r="K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1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1.25">
      <c r="A186" s="38"/>
      <c r="B186" s="4"/>
      <c r="C186" s="38"/>
      <c r="D186" s="4"/>
      <c r="E186" s="4"/>
      <c r="F186" s="4"/>
      <c r="G186" s="4"/>
      <c r="H186" s="4"/>
      <c r="I186" s="4"/>
      <c r="J186" s="4"/>
      <c r="K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1.25">
      <c r="A187" s="38"/>
      <c r="B187" s="4"/>
      <c r="C187" s="38"/>
      <c r="D187" s="4"/>
      <c r="E187" s="4"/>
      <c r="F187" s="4"/>
      <c r="G187" s="4"/>
      <c r="H187" s="4"/>
      <c r="I187" s="4"/>
      <c r="J187" s="4"/>
      <c r="K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1.25">
      <c r="A188" s="38"/>
      <c r="B188" s="4"/>
      <c r="C188" s="38"/>
      <c r="D188" s="4"/>
      <c r="E188" s="4"/>
      <c r="F188" s="4"/>
      <c r="G188" s="4"/>
      <c r="H188" s="4"/>
      <c r="I188" s="4"/>
      <c r="J188" s="4"/>
      <c r="K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1.25">
      <c r="A189" s="38"/>
      <c r="B189" s="4"/>
      <c r="C189" s="38"/>
      <c r="D189" s="4"/>
      <c r="E189" s="4"/>
      <c r="F189" s="4"/>
      <c r="G189" s="4"/>
      <c r="H189" s="4"/>
      <c r="I189" s="4"/>
      <c r="J189" s="4"/>
      <c r="K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1.25">
      <c r="A190" s="38"/>
      <c r="B190" s="4"/>
      <c r="C190" s="38"/>
      <c r="D190" s="4"/>
      <c r="E190" s="4"/>
      <c r="F190" s="4"/>
      <c r="G190" s="4"/>
      <c r="H190" s="4"/>
      <c r="I190" s="4"/>
      <c r="J190" s="4"/>
      <c r="K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1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1.25">
      <c r="A192" s="38"/>
      <c r="B192" s="4"/>
      <c r="C192" s="38"/>
      <c r="D192" s="4"/>
      <c r="E192" s="4"/>
      <c r="F192" s="4"/>
      <c r="G192" s="4"/>
      <c r="H192" s="4"/>
      <c r="I192" s="4"/>
      <c r="J192" s="4"/>
      <c r="K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1.25">
      <c r="A193" s="38"/>
      <c r="B193" s="4"/>
      <c r="C193" s="38"/>
      <c r="D193" s="4"/>
      <c r="E193" s="4"/>
      <c r="F193" s="4"/>
      <c r="G193" s="4"/>
      <c r="H193" s="4"/>
      <c r="I193" s="4"/>
      <c r="J193" s="4"/>
      <c r="K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1.25">
      <c r="A194" s="38"/>
      <c r="B194" s="4"/>
      <c r="C194" s="38"/>
      <c r="D194" s="4"/>
      <c r="E194" s="4"/>
      <c r="F194" s="4"/>
      <c r="G194" s="4"/>
      <c r="H194" s="4"/>
      <c r="I194" s="4"/>
      <c r="J194" s="4"/>
      <c r="K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1.25">
      <c r="A195" s="38"/>
      <c r="B195" s="4"/>
      <c r="C195" s="38"/>
      <c r="D195" s="4"/>
      <c r="E195" s="4"/>
      <c r="F195" s="4"/>
      <c r="G195" s="4"/>
      <c r="H195" s="4"/>
      <c r="I195" s="4"/>
      <c r="J195" s="4"/>
      <c r="K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1.25">
      <c r="A196" s="38"/>
      <c r="B196" s="4"/>
      <c r="C196" s="38"/>
      <c r="D196" s="4"/>
      <c r="E196" s="4"/>
      <c r="F196" s="4"/>
      <c r="G196" s="4"/>
      <c r="H196" s="4"/>
      <c r="I196" s="4"/>
      <c r="J196" s="4"/>
      <c r="K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1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1.25">
      <c r="A198" s="38"/>
      <c r="B198" s="4"/>
      <c r="C198" s="38"/>
      <c r="D198" s="4"/>
      <c r="E198" s="4"/>
      <c r="F198" s="4"/>
      <c r="G198" s="4"/>
      <c r="H198" s="4"/>
      <c r="I198" s="4"/>
      <c r="J198" s="4"/>
      <c r="K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1.25">
      <c r="A199" s="38"/>
      <c r="B199" s="4"/>
      <c r="C199" s="38"/>
      <c r="D199" s="4"/>
      <c r="E199" s="4"/>
      <c r="F199" s="4"/>
      <c r="G199" s="4"/>
      <c r="H199" s="4"/>
      <c r="I199" s="4"/>
      <c r="J199" s="4"/>
      <c r="K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1.25">
      <c r="A200" s="38"/>
      <c r="B200" s="4"/>
      <c r="C200" s="38"/>
      <c r="D200" s="4"/>
      <c r="E200" s="4"/>
      <c r="F200" s="4"/>
      <c r="G200" s="4"/>
      <c r="H200" s="4"/>
      <c r="I200" s="4"/>
      <c r="J200" s="4"/>
      <c r="K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1.25">
      <c r="A201" s="38"/>
      <c r="B201" s="4"/>
      <c r="C201" s="38"/>
      <c r="D201" s="4"/>
      <c r="E201" s="4"/>
      <c r="F201" s="4"/>
      <c r="G201" s="4"/>
      <c r="H201" s="4"/>
      <c r="I201" s="4"/>
      <c r="J201" s="4"/>
      <c r="K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1.25">
      <c r="A202" s="38"/>
      <c r="B202" s="4"/>
      <c r="C202" s="38"/>
      <c r="D202" s="4"/>
      <c r="E202" s="4"/>
      <c r="F202" s="4"/>
      <c r="G202" s="4"/>
      <c r="H202" s="4"/>
      <c r="I202" s="4"/>
      <c r="J202" s="4"/>
      <c r="K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1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1.25">
      <c r="A204" s="38"/>
      <c r="B204" s="4"/>
      <c r="C204" s="38"/>
      <c r="D204" s="4"/>
      <c r="E204" s="4"/>
      <c r="F204" s="4"/>
      <c r="G204" s="4"/>
      <c r="H204" s="4"/>
      <c r="I204" s="4"/>
      <c r="J204" s="4"/>
      <c r="K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1.25">
      <c r="A205" s="38"/>
      <c r="B205" s="4"/>
      <c r="C205" s="38"/>
      <c r="D205" s="4"/>
      <c r="E205" s="4"/>
      <c r="F205" s="4"/>
      <c r="G205" s="4"/>
      <c r="H205" s="4"/>
      <c r="I205" s="4"/>
      <c r="J205" s="4"/>
      <c r="K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1.25">
      <c r="A206" s="38"/>
      <c r="B206" s="4"/>
      <c r="C206" s="38"/>
      <c r="D206" s="4"/>
      <c r="E206" s="4"/>
      <c r="F206" s="4"/>
      <c r="G206" s="4"/>
      <c r="H206" s="4"/>
      <c r="I206" s="4"/>
      <c r="J206" s="4"/>
      <c r="K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1.25">
      <c r="A207" s="38"/>
      <c r="B207" s="4"/>
      <c r="C207" s="38"/>
      <c r="D207" s="4"/>
      <c r="E207" s="4"/>
      <c r="F207" s="4"/>
      <c r="G207" s="4"/>
      <c r="H207" s="4"/>
      <c r="I207" s="4"/>
      <c r="J207" s="4"/>
      <c r="K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1.25">
      <c r="A208" s="38"/>
      <c r="B208" s="4"/>
      <c r="C208" s="38"/>
      <c r="D208" s="4"/>
      <c r="E208" s="4"/>
      <c r="F208" s="4"/>
      <c r="G208" s="4"/>
      <c r="H208" s="4"/>
      <c r="I208" s="4"/>
      <c r="J208" s="4"/>
      <c r="K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1.25">
      <c r="A209" s="4"/>
      <c r="B209" s="4"/>
      <c r="C209" s="38"/>
      <c r="D209" s="4"/>
      <c r="E209" s="4"/>
      <c r="F209" s="4"/>
      <c r="G209" s="4"/>
      <c r="H209" s="4"/>
      <c r="I209" s="4"/>
      <c r="J209" s="4"/>
      <c r="K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1.25">
      <c r="A210" s="38"/>
      <c r="B210" s="4"/>
      <c r="C210" s="38"/>
      <c r="D210" s="4"/>
      <c r="E210" s="4"/>
      <c r="F210" s="4"/>
      <c r="G210" s="4"/>
      <c r="H210" s="4"/>
      <c r="I210" s="4"/>
      <c r="J210" s="4"/>
      <c r="K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1.25">
      <c r="A211" s="38"/>
      <c r="B211" s="4"/>
      <c r="C211" s="38"/>
      <c r="D211" s="4"/>
      <c r="E211" s="4"/>
      <c r="F211" s="4"/>
      <c r="G211" s="4"/>
      <c r="H211" s="4"/>
      <c r="I211" s="4"/>
      <c r="J211" s="4"/>
      <c r="K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1.25">
      <c r="A212" s="38"/>
      <c r="B212" s="4"/>
      <c r="C212" s="38"/>
      <c r="D212" s="4"/>
      <c r="E212" s="4"/>
      <c r="F212" s="4"/>
      <c r="G212" s="4"/>
      <c r="H212" s="4"/>
      <c r="I212" s="4"/>
      <c r="J212" s="4"/>
      <c r="K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1.25">
      <c r="A213" s="38"/>
      <c r="B213" s="4"/>
      <c r="C213" s="38"/>
      <c r="D213" s="4"/>
      <c r="E213" s="4"/>
      <c r="F213" s="4"/>
      <c r="G213" s="4"/>
      <c r="H213" s="4"/>
      <c r="I213" s="4"/>
      <c r="J213" s="4"/>
      <c r="K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1.25">
      <c r="A214" s="38"/>
      <c r="B214" s="4"/>
      <c r="C214" s="38"/>
      <c r="D214" s="4"/>
      <c r="E214" s="4"/>
      <c r="F214" s="4"/>
      <c r="G214" s="4"/>
      <c r="H214" s="4"/>
      <c r="I214" s="4"/>
      <c r="J214" s="4"/>
      <c r="K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1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1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1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1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1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1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1.25">
      <c r="A221" s="4"/>
      <c r="B221" s="4"/>
      <c r="C221" s="38"/>
      <c r="D221" s="4"/>
      <c r="E221" s="38"/>
      <c r="F221" s="4"/>
      <c r="G221" s="4"/>
      <c r="H221" s="4"/>
      <c r="I221" s="4"/>
      <c r="J221" s="4"/>
      <c r="K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1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1.25">
      <c r="A223" s="4"/>
      <c r="B223" s="4"/>
      <c r="C223" s="38"/>
      <c r="D223" s="4"/>
      <c r="E223" s="38"/>
      <c r="F223" s="4"/>
      <c r="G223" s="4"/>
      <c r="H223" s="4"/>
      <c r="I223" s="4"/>
      <c r="J223" s="4"/>
      <c r="K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1.25">
      <c r="A224" s="4"/>
      <c r="B224" s="4"/>
      <c r="C224" s="38"/>
      <c r="D224" s="4"/>
      <c r="E224" s="38"/>
      <c r="F224" s="4"/>
      <c r="G224" s="38"/>
      <c r="H224" s="4"/>
      <c r="I224" s="4"/>
      <c r="J224" s="4"/>
      <c r="K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1.25">
      <c r="A225" s="4"/>
      <c r="B225" s="4"/>
      <c r="C225" s="38"/>
      <c r="D225" s="4"/>
      <c r="E225" s="38"/>
      <c r="F225" s="4"/>
      <c r="G225" s="38"/>
      <c r="H225" s="4"/>
      <c r="I225" s="4"/>
      <c r="J225" s="4"/>
      <c r="K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1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1.25">
      <c r="A227" s="38"/>
      <c r="B227" s="4"/>
      <c r="C227" s="38"/>
      <c r="D227" s="4"/>
      <c r="E227" s="4"/>
      <c r="F227" s="4"/>
      <c r="G227" s="4"/>
      <c r="H227" s="4"/>
      <c r="I227" s="4"/>
      <c r="J227" s="4"/>
      <c r="K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1.25">
      <c r="A228" s="38"/>
      <c r="B228" s="4"/>
      <c r="C228" s="38"/>
      <c r="D228" s="4"/>
      <c r="E228" s="4"/>
      <c r="F228" s="4"/>
      <c r="G228" s="4"/>
      <c r="H228" s="4"/>
      <c r="I228" s="4"/>
      <c r="J228" s="4"/>
      <c r="K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1.25">
      <c r="A229" s="38"/>
      <c r="B229" s="4"/>
      <c r="C229" s="38"/>
      <c r="D229" s="4"/>
      <c r="E229" s="4"/>
      <c r="F229" s="4"/>
      <c r="G229" s="4"/>
      <c r="H229" s="4"/>
      <c r="I229" s="4"/>
      <c r="J229" s="4"/>
      <c r="K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1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1.25">
      <c r="A231" s="38"/>
      <c r="B231" s="4"/>
      <c r="C231" s="38"/>
      <c r="D231" s="4"/>
      <c r="E231" s="4"/>
      <c r="F231" s="4"/>
      <c r="G231" s="4"/>
      <c r="H231" s="4"/>
      <c r="I231" s="4"/>
      <c r="J231" s="4"/>
      <c r="K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1.25">
      <c r="A232" s="38"/>
      <c r="B232" s="4"/>
      <c r="C232" s="38"/>
      <c r="D232" s="4"/>
      <c r="E232" s="4"/>
      <c r="F232" s="4"/>
      <c r="G232" s="4"/>
      <c r="H232" s="4"/>
      <c r="I232" s="4"/>
      <c r="J232" s="4"/>
      <c r="K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1.25">
      <c r="A233" s="38"/>
      <c r="B233" s="4"/>
      <c r="C233" s="38"/>
      <c r="D233" s="4"/>
      <c r="E233" s="4"/>
      <c r="F233" s="4"/>
      <c r="G233" s="4"/>
      <c r="H233" s="4"/>
      <c r="I233" s="4"/>
      <c r="J233" s="4"/>
      <c r="K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1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1.25">
      <c r="A235" s="38"/>
      <c r="B235" s="4"/>
      <c r="C235" s="38"/>
      <c r="D235" s="4"/>
      <c r="E235" s="4"/>
      <c r="F235" s="4"/>
      <c r="G235" s="4"/>
      <c r="H235" s="4"/>
      <c r="I235" s="4"/>
      <c r="J235" s="4"/>
      <c r="K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1.25">
      <c r="A236" s="38"/>
      <c r="B236" s="4"/>
      <c r="C236" s="38"/>
      <c r="D236" s="4"/>
      <c r="E236" s="4"/>
      <c r="F236" s="4"/>
      <c r="G236" s="4"/>
      <c r="H236" s="4"/>
      <c r="I236" s="4"/>
      <c r="J236" s="4"/>
      <c r="K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1.25">
      <c r="A237" s="38"/>
      <c r="B237" s="4"/>
      <c r="C237" s="38"/>
      <c r="D237" s="4"/>
      <c r="E237" s="4"/>
      <c r="F237" s="4"/>
      <c r="G237" s="4"/>
      <c r="H237" s="4"/>
      <c r="I237" s="4"/>
      <c r="J237" s="4"/>
      <c r="K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1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1.25">
      <c r="A239" s="38"/>
      <c r="B239" s="4"/>
      <c r="C239" s="38"/>
      <c r="D239" s="4"/>
      <c r="E239" s="4"/>
      <c r="F239" s="4"/>
      <c r="G239" s="4"/>
      <c r="H239" s="4"/>
      <c r="I239" s="4"/>
      <c r="J239" s="4"/>
      <c r="K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1.25">
      <c r="A240" s="38"/>
      <c r="B240" s="4"/>
      <c r="C240" s="38"/>
      <c r="D240" s="4"/>
      <c r="E240" s="4"/>
      <c r="F240" s="4"/>
      <c r="G240" s="4"/>
      <c r="H240" s="4"/>
      <c r="I240" s="4"/>
      <c r="J240" s="4"/>
      <c r="K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1.25">
      <c r="A241" s="38"/>
      <c r="B241" s="4"/>
      <c r="C241" s="38"/>
      <c r="D241" s="4"/>
      <c r="E241" s="4"/>
      <c r="F241" s="4"/>
      <c r="G241" s="4"/>
      <c r="H241" s="4"/>
      <c r="I241" s="4"/>
      <c r="J241" s="4"/>
      <c r="K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1.25">
      <c r="A242" s="4"/>
      <c r="B242" s="4"/>
      <c r="C242" s="38"/>
      <c r="D242" s="4"/>
      <c r="E242" s="4"/>
      <c r="F242" s="4"/>
      <c r="G242" s="4"/>
      <c r="H242" s="4"/>
      <c r="I242" s="4"/>
      <c r="J242" s="4"/>
      <c r="K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1.25">
      <c r="A243" s="38"/>
      <c r="B243" s="4"/>
      <c r="C243" s="38"/>
      <c r="D243" s="4"/>
      <c r="E243" s="4"/>
      <c r="F243" s="4"/>
      <c r="G243" s="4"/>
      <c r="H243" s="4"/>
      <c r="I243" s="4"/>
      <c r="J243" s="4"/>
      <c r="K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1.25">
      <c r="A244" s="38"/>
      <c r="B244" s="4"/>
      <c r="C244" s="38"/>
      <c r="D244" s="4"/>
      <c r="E244" s="4"/>
      <c r="F244" s="4"/>
      <c r="G244" s="4"/>
      <c r="H244" s="4"/>
      <c r="I244" s="4"/>
      <c r="J244" s="4"/>
      <c r="K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1.25">
      <c r="A245" s="38"/>
      <c r="B245" s="4"/>
      <c r="C245" s="38"/>
      <c r="D245" s="4"/>
      <c r="E245" s="4"/>
      <c r="F245" s="4"/>
      <c r="G245" s="4"/>
      <c r="H245" s="4"/>
      <c r="I245" s="4"/>
      <c r="J245" s="4"/>
      <c r="K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1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1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1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1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1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1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1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1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1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1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1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1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1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1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1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1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1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1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1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1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1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1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1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1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1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1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1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1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1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1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1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1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1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1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1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1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1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1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1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1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1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1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1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1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1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1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1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1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1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1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1.25">
      <c r="A296" s="4"/>
      <c r="B296" s="38"/>
      <c r="C296" s="4"/>
      <c r="D296" s="4"/>
      <c r="E296" s="4"/>
      <c r="F296" s="4"/>
      <c r="G296" s="38"/>
      <c r="H296" s="38"/>
      <c r="I296" s="4"/>
      <c r="J296" s="4"/>
      <c r="K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1.25">
      <c r="A297" s="4"/>
      <c r="B297" s="38"/>
      <c r="C297" s="4"/>
      <c r="D297" s="38"/>
      <c r="E297" s="4"/>
      <c r="F297" s="4"/>
      <c r="G297" s="38"/>
      <c r="H297" s="4"/>
      <c r="I297" s="4"/>
      <c r="J297" s="4"/>
      <c r="K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1.25">
      <c r="A298" s="4"/>
      <c r="B298" s="38"/>
      <c r="C298" s="4"/>
      <c r="D298" s="38"/>
      <c r="E298" s="4"/>
      <c r="F298" s="4"/>
      <c r="G298" s="4"/>
      <c r="H298" s="4"/>
      <c r="I298" s="4"/>
      <c r="J298" s="4"/>
      <c r="K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1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1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1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1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1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1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1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1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1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1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1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1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1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1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11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11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11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1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1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1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1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1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1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1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1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1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1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1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1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1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1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1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1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1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1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1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1.25">
      <c r="A335" s="4"/>
      <c r="B335" s="4"/>
      <c r="C335" s="4"/>
      <c r="D335" s="38"/>
      <c r="E335" s="4"/>
      <c r="F335" s="4"/>
      <c r="G335" s="4"/>
      <c r="H335" s="4"/>
      <c r="I335" s="4"/>
      <c r="J335" s="4"/>
      <c r="K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1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1.25">
      <c r="A337" s="4"/>
      <c r="B337" s="38"/>
      <c r="C337" s="4"/>
      <c r="D337" s="38"/>
      <c r="E337" s="4"/>
      <c r="F337" s="4"/>
      <c r="G337" s="4"/>
      <c r="H337" s="38"/>
      <c r="I337" s="4"/>
      <c r="J337" s="4"/>
      <c r="K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1.25">
      <c r="A338" s="4"/>
      <c r="B338" s="38"/>
      <c r="C338" s="4"/>
      <c r="D338" s="38"/>
      <c r="E338" s="4"/>
      <c r="F338" s="4"/>
      <c r="G338" s="38"/>
      <c r="H338" s="38"/>
      <c r="I338" s="4"/>
      <c r="J338" s="4"/>
      <c r="K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1.25">
      <c r="A339" s="4"/>
      <c r="B339" s="38"/>
      <c r="C339" s="4"/>
      <c r="D339" s="38"/>
      <c r="E339" s="4"/>
      <c r="F339" s="4"/>
      <c r="G339" s="38"/>
      <c r="H339" s="4"/>
      <c r="I339" s="4"/>
      <c r="J339" s="4"/>
      <c r="K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1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11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11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1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11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11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1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11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1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1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1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1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1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11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11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1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11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11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1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11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11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1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11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1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1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1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11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1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11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11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1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11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11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1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11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11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1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1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11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1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11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11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1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11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11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1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11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11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1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1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11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1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11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11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1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11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11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1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1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1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1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1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11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1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11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11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1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11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11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1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11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11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1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1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11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1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1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1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1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1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1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1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11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1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1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11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11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1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11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11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1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11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11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1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11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11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1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11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11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1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11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11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1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11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11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1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1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1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1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1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1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1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1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1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1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1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1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1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1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1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1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1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1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1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1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1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1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1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1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1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1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1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1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1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11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1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11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11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1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1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1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1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1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1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1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1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1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1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1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1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1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1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1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1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1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1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1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1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1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1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1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1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1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1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1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1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1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1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1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1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1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</sheetData>
  <sheetProtection/>
  <mergeCells count="15">
    <mergeCell ref="A7:A10"/>
    <mergeCell ref="A11:A14"/>
    <mergeCell ref="A15:A18"/>
    <mergeCell ref="A19:A22"/>
    <mergeCell ref="A23:A26"/>
    <mergeCell ref="A4:A6"/>
    <mergeCell ref="B4:B6"/>
    <mergeCell ref="C4:C6"/>
    <mergeCell ref="D4:D6"/>
    <mergeCell ref="E4:K4"/>
    <mergeCell ref="E5:G5"/>
    <mergeCell ref="H5:H6"/>
    <mergeCell ref="I5:I6"/>
    <mergeCell ref="J5:J6"/>
    <mergeCell ref="K5:K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06"/>
  <sheetViews>
    <sheetView zoomScalePageLayoutView="0" workbookViewId="0" topLeftCell="A1">
      <selection activeCell="K21" sqref="K21"/>
    </sheetView>
  </sheetViews>
  <sheetFormatPr defaultColWidth="10.8984375" defaultRowHeight="14.25"/>
  <cols>
    <col min="1" max="2" width="5.59765625" style="3" customWidth="1"/>
    <col min="3" max="9" width="8.59765625" style="3" customWidth="1"/>
    <col min="10" max="10" width="9.19921875" style="3" customWidth="1"/>
    <col min="11" max="16384" width="10.8984375" style="3" customWidth="1"/>
  </cols>
  <sheetData>
    <row r="1" spans="1:9" ht="9" customHeight="1">
      <c r="A1" s="41"/>
      <c r="B1" s="41"/>
      <c r="C1" s="7"/>
      <c r="D1" s="7"/>
      <c r="E1" s="7"/>
      <c r="F1" s="7"/>
      <c r="G1" s="7"/>
      <c r="H1" s="7"/>
      <c r="I1" s="141"/>
    </row>
    <row r="2" spans="1:35" ht="6" customHeight="1" thickBot="1">
      <c r="A2" s="142"/>
      <c r="B2" s="143"/>
      <c r="C2" s="82"/>
      <c r="D2" s="75"/>
      <c r="E2" s="75"/>
      <c r="F2" s="75"/>
      <c r="G2" s="76"/>
      <c r="H2" s="7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3.5" customHeight="1">
      <c r="A3" s="9"/>
      <c r="B3" s="35"/>
      <c r="C3" s="109" t="s">
        <v>55</v>
      </c>
      <c r="D3" s="109"/>
      <c r="E3" s="109"/>
      <c r="F3" s="109"/>
      <c r="G3" s="109"/>
      <c r="H3" s="110"/>
      <c r="I3" s="92" t="s">
        <v>12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3.5" customHeight="1">
      <c r="A4" s="23"/>
      <c r="B4" s="36"/>
      <c r="C4" s="95" t="s">
        <v>13</v>
      </c>
      <c r="D4" s="95"/>
      <c r="E4" s="95"/>
      <c r="F4" s="95"/>
      <c r="G4" s="96"/>
      <c r="H4" s="31"/>
      <c r="I4" s="9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customHeight="1">
      <c r="A5" s="23"/>
      <c r="B5" s="36"/>
      <c r="C5" s="97" t="s">
        <v>9</v>
      </c>
      <c r="D5" s="99" t="s">
        <v>10</v>
      </c>
      <c r="E5" s="101" t="s">
        <v>14</v>
      </c>
      <c r="F5" s="11" t="s">
        <v>15</v>
      </c>
      <c r="G5" s="102" t="s">
        <v>16</v>
      </c>
      <c r="H5" s="32" t="s">
        <v>70</v>
      </c>
      <c r="I5" s="9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13"/>
      <c r="B6" s="37"/>
      <c r="C6" s="98"/>
      <c r="D6" s="100"/>
      <c r="E6" s="100"/>
      <c r="F6" s="16" t="s">
        <v>17</v>
      </c>
      <c r="G6" s="100"/>
      <c r="H6" s="33"/>
      <c r="I6" s="9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3.5" customHeight="1">
      <c r="A7" s="88" t="s">
        <v>11</v>
      </c>
      <c r="B7" s="24" t="s">
        <v>71</v>
      </c>
      <c r="C7" s="77">
        <v>474</v>
      </c>
      <c r="D7" s="74">
        <v>304</v>
      </c>
      <c r="E7" s="74">
        <v>778</v>
      </c>
      <c r="F7" s="74">
        <v>8</v>
      </c>
      <c r="G7" s="74">
        <v>0</v>
      </c>
      <c r="H7" s="74">
        <v>154</v>
      </c>
      <c r="I7" s="74">
        <v>81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3.5" customHeight="1">
      <c r="A8" s="89"/>
      <c r="B8" s="27" t="s">
        <v>72</v>
      </c>
      <c r="C8" s="83">
        <v>19</v>
      </c>
      <c r="D8" s="21">
        <v>9</v>
      </c>
      <c r="E8" s="21">
        <v>28</v>
      </c>
      <c r="F8" s="21">
        <v>0</v>
      </c>
      <c r="G8" s="21">
        <v>0</v>
      </c>
      <c r="H8" s="76">
        <v>8</v>
      </c>
      <c r="I8" s="21">
        <v>4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3.5" customHeight="1">
      <c r="A9" s="89"/>
      <c r="B9" s="27" t="s">
        <v>73</v>
      </c>
      <c r="C9" s="76">
        <v>355</v>
      </c>
      <c r="D9" s="75">
        <v>250</v>
      </c>
      <c r="E9" s="75">
        <v>605</v>
      </c>
      <c r="F9" s="75">
        <v>8</v>
      </c>
      <c r="G9" s="75">
        <v>0</v>
      </c>
      <c r="H9" s="75">
        <v>29</v>
      </c>
      <c r="I9" s="75">
        <v>59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3.5" customHeight="1">
      <c r="A10" s="90"/>
      <c r="B10" s="28" t="s">
        <v>74</v>
      </c>
      <c r="C10" s="76">
        <v>100</v>
      </c>
      <c r="D10" s="75">
        <v>45</v>
      </c>
      <c r="E10" s="75">
        <v>145</v>
      </c>
      <c r="F10" s="75">
        <v>0</v>
      </c>
      <c r="G10" s="75">
        <v>0</v>
      </c>
      <c r="H10" s="76">
        <v>117</v>
      </c>
      <c r="I10" s="75">
        <v>18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4.25" customHeight="1">
      <c r="A11" s="88" t="s">
        <v>50</v>
      </c>
      <c r="B11" s="24" t="s">
        <v>71</v>
      </c>
      <c r="C11" s="76">
        <v>463</v>
      </c>
      <c r="D11" s="75">
        <v>314</v>
      </c>
      <c r="E11" s="75">
        <v>777</v>
      </c>
      <c r="F11" s="75">
        <v>6</v>
      </c>
      <c r="G11" s="21">
        <v>0</v>
      </c>
      <c r="H11" s="76">
        <v>145</v>
      </c>
      <c r="I11" s="75">
        <v>80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4.25" customHeight="1">
      <c r="A12" s="89"/>
      <c r="B12" s="27" t="s">
        <v>72</v>
      </c>
      <c r="C12" s="83">
        <v>21</v>
      </c>
      <c r="D12" s="21">
        <v>9</v>
      </c>
      <c r="E12" s="21">
        <v>30</v>
      </c>
      <c r="F12" s="21">
        <v>0</v>
      </c>
      <c r="G12" s="21">
        <v>0</v>
      </c>
      <c r="H12" s="76">
        <v>7</v>
      </c>
      <c r="I12" s="21">
        <v>4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4.25" customHeight="1">
      <c r="A13" s="89"/>
      <c r="B13" s="27" t="s">
        <v>73</v>
      </c>
      <c r="C13" s="76">
        <v>346</v>
      </c>
      <c r="D13" s="75">
        <v>254</v>
      </c>
      <c r="E13" s="75">
        <v>600</v>
      </c>
      <c r="F13" s="75">
        <v>6</v>
      </c>
      <c r="G13" s="75">
        <v>0</v>
      </c>
      <c r="H13" s="75">
        <v>23</v>
      </c>
      <c r="I13" s="75">
        <v>60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4.25" customHeight="1">
      <c r="A14" s="90"/>
      <c r="B14" s="27" t="s">
        <v>74</v>
      </c>
      <c r="C14" s="76">
        <v>96</v>
      </c>
      <c r="D14" s="75">
        <v>51</v>
      </c>
      <c r="E14" s="75">
        <v>147</v>
      </c>
      <c r="F14" s="75">
        <v>0</v>
      </c>
      <c r="G14" s="75">
        <v>0</v>
      </c>
      <c r="H14" s="76">
        <v>115</v>
      </c>
      <c r="I14" s="75">
        <v>16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4.25" customHeight="1">
      <c r="A15" s="88" t="s">
        <v>52</v>
      </c>
      <c r="B15" s="24" t="s">
        <v>71</v>
      </c>
      <c r="C15" s="70">
        <v>466</v>
      </c>
      <c r="D15" s="71">
        <v>333</v>
      </c>
      <c r="E15" s="71">
        <v>799</v>
      </c>
      <c r="F15" s="72">
        <v>10</v>
      </c>
      <c r="G15" s="75">
        <v>0</v>
      </c>
      <c r="H15" s="73">
        <v>171</v>
      </c>
      <c r="I15" s="73">
        <v>84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4.25" customHeight="1">
      <c r="A16" s="89"/>
      <c r="B16" s="27" t="s">
        <v>72</v>
      </c>
      <c r="C16" s="71">
        <v>18</v>
      </c>
      <c r="D16" s="71">
        <v>10</v>
      </c>
      <c r="E16" s="71">
        <v>28</v>
      </c>
      <c r="F16" s="75">
        <v>0</v>
      </c>
      <c r="G16" s="75">
        <v>0</v>
      </c>
      <c r="H16" s="73">
        <v>7</v>
      </c>
      <c r="I16" s="73">
        <v>4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4.25" customHeight="1">
      <c r="A17" s="89"/>
      <c r="B17" s="27" t="s">
        <v>73</v>
      </c>
      <c r="C17" s="71">
        <v>352</v>
      </c>
      <c r="D17" s="71">
        <v>273</v>
      </c>
      <c r="E17" s="71">
        <v>625</v>
      </c>
      <c r="F17" s="71">
        <v>10</v>
      </c>
      <c r="G17" s="75">
        <v>0</v>
      </c>
      <c r="H17" s="73">
        <v>50</v>
      </c>
      <c r="I17" s="73">
        <v>63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4.25" customHeight="1">
      <c r="A18" s="89"/>
      <c r="B18" s="27" t="s">
        <v>74</v>
      </c>
      <c r="C18" s="70">
        <v>96</v>
      </c>
      <c r="D18" s="71">
        <v>50</v>
      </c>
      <c r="E18" s="71">
        <v>146</v>
      </c>
      <c r="F18" s="75">
        <v>0</v>
      </c>
      <c r="G18" s="75">
        <v>0</v>
      </c>
      <c r="H18" s="73">
        <v>114</v>
      </c>
      <c r="I18" s="73">
        <v>17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4.25" customHeight="1">
      <c r="A19" s="88" t="s">
        <v>54</v>
      </c>
      <c r="B19" s="24" t="s">
        <v>71</v>
      </c>
      <c r="C19" s="78">
        <v>477</v>
      </c>
      <c r="D19" s="79">
        <v>324</v>
      </c>
      <c r="E19" s="79">
        <v>801</v>
      </c>
      <c r="F19" s="79">
        <v>8</v>
      </c>
      <c r="G19" s="76" t="s">
        <v>51</v>
      </c>
      <c r="H19" s="79">
        <v>197</v>
      </c>
      <c r="I19" s="79">
        <v>76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4.25" customHeight="1">
      <c r="A20" s="89"/>
      <c r="B20" s="27" t="s">
        <v>72</v>
      </c>
      <c r="C20" s="78">
        <v>18</v>
      </c>
      <c r="D20" s="79">
        <v>11</v>
      </c>
      <c r="E20" s="79">
        <v>29</v>
      </c>
      <c r="F20" s="76" t="s">
        <v>51</v>
      </c>
      <c r="G20" s="76" t="s">
        <v>51</v>
      </c>
      <c r="H20" s="84">
        <v>7</v>
      </c>
      <c r="I20" s="84">
        <v>4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4.25" customHeight="1">
      <c r="A21" s="89"/>
      <c r="B21" s="27" t="s">
        <v>73</v>
      </c>
      <c r="C21" s="78">
        <v>360</v>
      </c>
      <c r="D21" s="79">
        <v>264</v>
      </c>
      <c r="E21" s="79">
        <v>624</v>
      </c>
      <c r="F21" s="79">
        <v>8</v>
      </c>
      <c r="G21" s="76" t="s">
        <v>51</v>
      </c>
      <c r="H21" s="84">
        <v>58</v>
      </c>
      <c r="I21" s="84">
        <v>56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14.25" customHeight="1">
      <c r="A22" s="90"/>
      <c r="B22" s="28" t="s">
        <v>74</v>
      </c>
      <c r="C22" s="79">
        <v>99</v>
      </c>
      <c r="D22" s="79">
        <v>49</v>
      </c>
      <c r="E22" s="79">
        <v>148</v>
      </c>
      <c r="F22" s="76" t="s">
        <v>51</v>
      </c>
      <c r="G22" s="76" t="s">
        <v>51</v>
      </c>
      <c r="H22" s="84">
        <v>132</v>
      </c>
      <c r="I22" s="84">
        <v>16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4.25" customHeight="1">
      <c r="A23" s="89" t="s">
        <v>69</v>
      </c>
      <c r="B23" s="27" t="s">
        <v>71</v>
      </c>
      <c r="C23" s="78">
        <v>464</v>
      </c>
      <c r="D23" s="79">
        <v>323</v>
      </c>
      <c r="E23" s="79">
        <v>787</v>
      </c>
      <c r="F23" s="79">
        <v>8</v>
      </c>
      <c r="G23" s="76" t="s">
        <v>51</v>
      </c>
      <c r="H23" s="79">
        <v>170</v>
      </c>
      <c r="I23" s="79">
        <v>83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4.25" customHeight="1">
      <c r="A24" s="89"/>
      <c r="B24" s="27" t="s">
        <v>72</v>
      </c>
      <c r="C24" s="78">
        <v>18</v>
      </c>
      <c r="D24" s="79">
        <v>11</v>
      </c>
      <c r="E24" s="79">
        <v>29</v>
      </c>
      <c r="F24" s="76" t="s">
        <v>51</v>
      </c>
      <c r="G24" s="76" t="s">
        <v>51</v>
      </c>
      <c r="H24" s="84">
        <v>9</v>
      </c>
      <c r="I24" s="84">
        <v>4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4.25" customHeight="1">
      <c r="A25" s="89"/>
      <c r="B25" s="27" t="s">
        <v>73</v>
      </c>
      <c r="C25" s="78">
        <v>349</v>
      </c>
      <c r="D25" s="79">
        <v>262</v>
      </c>
      <c r="E25" s="79">
        <v>611</v>
      </c>
      <c r="F25" s="79">
        <v>8</v>
      </c>
      <c r="G25" s="76" t="s">
        <v>51</v>
      </c>
      <c r="H25" s="84">
        <v>46</v>
      </c>
      <c r="I25" s="84">
        <v>61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14.25" customHeight="1" thickBot="1">
      <c r="A26" s="91"/>
      <c r="B26" s="29" t="s">
        <v>74</v>
      </c>
      <c r="C26" s="80">
        <v>97</v>
      </c>
      <c r="D26" s="81">
        <v>50</v>
      </c>
      <c r="E26" s="81">
        <v>147</v>
      </c>
      <c r="F26" s="82" t="s">
        <v>51</v>
      </c>
      <c r="G26" s="82" t="s">
        <v>51</v>
      </c>
      <c r="H26" s="85">
        <v>115</v>
      </c>
      <c r="I26" s="85">
        <v>18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1.25">
      <c r="A27" s="25"/>
      <c r="B27" s="25"/>
      <c r="C27" s="25"/>
      <c r="D27" s="25"/>
      <c r="E27" s="25"/>
      <c r="F27" s="25"/>
      <c r="G27" s="25"/>
      <c r="H27" s="2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1.25">
      <c r="A28" s="25"/>
      <c r="B28" s="25"/>
      <c r="C28" s="25"/>
      <c r="D28" s="25"/>
      <c r="E28" s="25"/>
      <c r="F28" s="25"/>
      <c r="G28" s="25"/>
      <c r="H28" s="2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1.25">
      <c r="A29" s="25"/>
      <c r="B29" s="25"/>
      <c r="C29" s="25"/>
      <c r="D29" s="25"/>
      <c r="E29" s="25"/>
      <c r="F29" s="25"/>
      <c r="G29" s="25"/>
      <c r="H29" s="2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1.25">
      <c r="A30" s="25"/>
      <c r="B30" s="25"/>
      <c r="C30" s="25"/>
      <c r="D30" s="25"/>
      <c r="E30" s="25"/>
      <c r="F30" s="25"/>
      <c r="G30" s="25"/>
      <c r="H30" s="2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11.25">
      <c r="A31" s="25"/>
      <c r="B31" s="25"/>
      <c r="C31" s="25"/>
      <c r="D31" s="25"/>
      <c r="E31" s="25"/>
      <c r="F31" s="25"/>
      <c r="G31" s="25"/>
      <c r="H31" s="2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11.25">
      <c r="A32" s="25"/>
      <c r="B32" s="25"/>
      <c r="C32" s="25"/>
      <c r="D32" s="25"/>
      <c r="E32" s="25"/>
      <c r="F32" s="25"/>
      <c r="G32" s="25"/>
      <c r="H32" s="2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1.25">
      <c r="A33" s="25"/>
      <c r="B33" s="25"/>
      <c r="C33" s="25"/>
      <c r="D33" s="25"/>
      <c r="E33" s="25"/>
      <c r="F33" s="25"/>
      <c r="G33" s="25"/>
      <c r="H33" s="2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11.25">
      <c r="A34" s="25"/>
      <c r="B34" s="25"/>
      <c r="C34" s="25"/>
      <c r="D34" s="25"/>
      <c r="E34" s="25"/>
      <c r="F34" s="25"/>
      <c r="G34" s="25"/>
      <c r="H34" s="2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1.25">
      <c r="A35" s="25"/>
      <c r="B35" s="25"/>
      <c r="C35" s="25"/>
      <c r="D35" s="25"/>
      <c r="E35" s="25"/>
      <c r="F35" s="25"/>
      <c r="G35" s="25"/>
      <c r="H35" s="2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1.25">
      <c r="A36" s="25"/>
      <c r="B36" s="25"/>
      <c r="C36" s="25"/>
      <c r="D36" s="25"/>
      <c r="E36" s="25"/>
      <c r="F36" s="25"/>
      <c r="G36" s="25"/>
      <c r="H36" s="2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1.25">
      <c r="A37" s="25"/>
      <c r="B37" s="25"/>
      <c r="C37" s="25"/>
      <c r="D37" s="25"/>
      <c r="E37" s="25"/>
      <c r="F37" s="25"/>
      <c r="G37" s="25"/>
      <c r="H37" s="2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1.25">
      <c r="A38" s="25"/>
      <c r="B38" s="25"/>
      <c r="C38" s="25"/>
      <c r="D38" s="25"/>
      <c r="E38" s="25"/>
      <c r="F38" s="25"/>
      <c r="G38" s="25"/>
      <c r="H38" s="2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1.25">
      <c r="A39" s="25"/>
      <c r="B39" s="25"/>
      <c r="C39" s="25"/>
      <c r="D39" s="25"/>
      <c r="E39" s="25"/>
      <c r="F39" s="25"/>
      <c r="G39" s="25"/>
      <c r="H39" s="2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1.25">
      <c r="A40" s="25"/>
      <c r="B40" s="25"/>
      <c r="C40" s="25"/>
      <c r="D40" s="25"/>
      <c r="E40" s="25"/>
      <c r="F40" s="25"/>
      <c r="G40" s="25"/>
      <c r="H40" s="2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1.25">
      <c r="A41" s="25"/>
      <c r="B41" s="25"/>
      <c r="C41" s="25"/>
      <c r="D41" s="25"/>
      <c r="E41" s="25"/>
      <c r="F41" s="25"/>
      <c r="G41" s="25"/>
      <c r="H41" s="2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1.25">
      <c r="A42" s="25"/>
      <c r="B42" s="25"/>
      <c r="C42" s="25"/>
      <c r="D42" s="25"/>
      <c r="E42" s="25"/>
      <c r="F42" s="25"/>
      <c r="G42" s="25"/>
      <c r="H42" s="2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1.25">
      <c r="A43" s="25"/>
      <c r="B43" s="25"/>
      <c r="C43" s="25"/>
      <c r="D43" s="25"/>
      <c r="E43" s="25"/>
      <c r="F43" s="25"/>
      <c r="G43" s="25"/>
      <c r="H43" s="2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1.25">
      <c r="A44" s="25"/>
      <c r="B44" s="25"/>
      <c r="C44" s="25"/>
      <c r="D44" s="25"/>
      <c r="E44" s="25"/>
      <c r="F44" s="25"/>
      <c r="G44" s="25"/>
      <c r="H44" s="2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 ht="11.25">
      <c r="A45" s="25"/>
      <c r="B45" s="25"/>
      <c r="C45" s="25"/>
      <c r="D45" s="25"/>
      <c r="E45" s="25"/>
      <c r="F45" s="25"/>
      <c r="G45" s="25"/>
      <c r="H45" s="2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11.25">
      <c r="A46" s="25"/>
      <c r="B46" s="25"/>
      <c r="C46" s="25"/>
      <c r="D46" s="25"/>
      <c r="E46" s="25"/>
      <c r="F46" s="25"/>
      <c r="G46" s="25"/>
      <c r="H46" s="2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1.25">
      <c r="A47" s="25"/>
      <c r="B47" s="25"/>
      <c r="C47" s="25"/>
      <c r="D47" s="25"/>
      <c r="E47" s="25"/>
      <c r="F47" s="25"/>
      <c r="G47" s="25"/>
      <c r="H47" s="2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ht="11.25">
      <c r="A48" s="25"/>
      <c r="B48" s="25"/>
      <c r="C48" s="25"/>
      <c r="D48" s="25"/>
      <c r="E48" s="25"/>
      <c r="F48" s="25"/>
      <c r="G48" s="25"/>
      <c r="H48" s="2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1.25">
      <c r="A49" s="25"/>
      <c r="B49" s="25"/>
      <c r="C49" s="25"/>
      <c r="D49" s="25"/>
      <c r="E49" s="25"/>
      <c r="F49" s="25"/>
      <c r="G49" s="25"/>
      <c r="H49" s="25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1.25">
      <c r="A50" s="25"/>
      <c r="B50" s="25"/>
      <c r="C50" s="25"/>
      <c r="D50" s="25"/>
      <c r="E50" s="25"/>
      <c r="F50" s="25"/>
      <c r="G50" s="25"/>
      <c r="H50" s="2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1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1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1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1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1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1.25">
      <c r="A56" s="4"/>
      <c r="B56" s="4"/>
      <c r="C56" s="4"/>
      <c r="D56" s="4"/>
      <c r="E56" s="4"/>
      <c r="F56" s="4"/>
      <c r="G56" s="4"/>
      <c r="H56" s="4"/>
      <c r="I56" s="38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1.25">
      <c r="A57" s="4"/>
      <c r="B57" s="4"/>
      <c r="C57" s="4"/>
      <c r="D57" s="4"/>
      <c r="E57" s="4"/>
      <c r="F57" s="4"/>
      <c r="G57" s="4"/>
      <c r="H57" s="4"/>
      <c r="I57" s="38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1.25">
      <c r="A58" s="4"/>
      <c r="B58" s="4"/>
      <c r="C58" s="4"/>
      <c r="D58" s="4"/>
      <c r="E58" s="4"/>
      <c r="F58" s="4"/>
      <c r="G58" s="4"/>
      <c r="H58" s="4"/>
      <c r="I58" s="38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1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1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1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1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1.25">
      <c r="A63" s="4"/>
      <c r="B63" s="4"/>
      <c r="C63" s="4"/>
      <c r="D63" s="4"/>
      <c r="E63" s="4"/>
      <c r="F63" s="4"/>
      <c r="G63" s="4"/>
      <c r="H63" s="4"/>
      <c r="I63" s="38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ht="11.25">
      <c r="A64" s="3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ht="11.25">
      <c r="A65" s="3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1.25">
      <c r="A66" s="3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ht="11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1.25">
      <c r="A68" s="4"/>
      <c r="B68" s="4"/>
      <c r="C68" s="4"/>
      <c r="D68" s="4"/>
      <c r="E68" s="4"/>
      <c r="F68" s="4"/>
      <c r="G68" s="4"/>
      <c r="H68" s="4"/>
      <c r="I68" s="38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ht="11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1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1.25">
      <c r="A71" s="3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1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1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ht="11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1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ht="11.25">
      <c r="A76" s="3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ht="11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1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1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1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1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ht="11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ht="11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1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ht="11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ht="11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1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1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ht="11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1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1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1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1.25">
      <c r="A93" s="4"/>
      <c r="B93" s="4"/>
      <c r="C93" s="4"/>
      <c r="D93" s="4"/>
      <c r="E93" s="4"/>
      <c r="F93" s="4"/>
      <c r="G93" s="4"/>
      <c r="H93" s="4"/>
      <c r="I93" s="38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1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1.25">
      <c r="A95" s="4"/>
      <c r="B95" s="4"/>
      <c r="C95" s="4"/>
      <c r="D95" s="4"/>
      <c r="E95" s="4"/>
      <c r="F95" s="4"/>
      <c r="G95" s="4"/>
      <c r="H95" s="4"/>
      <c r="I95" s="38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1.25">
      <c r="A96" s="4"/>
      <c r="B96" s="4"/>
      <c r="C96" s="4"/>
      <c r="D96" s="4"/>
      <c r="E96" s="4"/>
      <c r="F96" s="4"/>
      <c r="G96" s="4"/>
      <c r="H96" s="4"/>
      <c r="I96" s="38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1.25">
      <c r="A97" s="4"/>
      <c r="B97" s="4"/>
      <c r="C97" s="4"/>
      <c r="D97" s="4"/>
      <c r="E97" s="4"/>
      <c r="F97" s="4"/>
      <c r="G97" s="4"/>
      <c r="H97" s="4"/>
      <c r="I97" s="38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1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1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ht="11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 ht="11.25">
      <c r="A101" s="3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1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1.25">
      <c r="A103" s="38"/>
      <c r="B103" s="38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1.25">
      <c r="A104" s="38"/>
      <c r="B104" s="38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1.25">
      <c r="A105" s="38"/>
      <c r="B105" s="38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1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1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1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1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1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1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ht="11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1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1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 ht="11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ht="11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 ht="11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 ht="11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ht="11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ht="11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ht="11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ht="11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ht="11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 ht="11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35" ht="11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35" ht="11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spans="1:35" ht="11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1:35" ht="11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1:35" ht="11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1:35" ht="11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1:35" ht="11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35" ht="11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1:35" ht="11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1:35" ht="11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1:35" ht="11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1:35" ht="11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 ht="11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 ht="11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 ht="11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 ht="11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 ht="11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 ht="11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 ht="11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 ht="11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1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ht="11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11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1:35" ht="11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1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1:35" ht="11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35" ht="11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35" ht="11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1:35" ht="11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1:35" ht="11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 ht="11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 ht="11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1:35" ht="11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1:35" ht="11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1:35" ht="11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35" ht="11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1:35" ht="11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35" ht="11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1:35" ht="11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1:35" ht="11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1:35" ht="11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1:35" ht="11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spans="1:35" ht="11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spans="1:35" ht="11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spans="1:35" ht="11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spans="1:35" ht="11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spans="1:35" ht="11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spans="1:35" ht="11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1:35" ht="11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1:35" ht="11.25">
      <c r="A174" s="4"/>
      <c r="B174" s="4"/>
      <c r="C174" s="4"/>
      <c r="D174" s="4"/>
      <c r="E174" s="4"/>
      <c r="F174" s="4"/>
      <c r="G174" s="4"/>
      <c r="H174" s="4"/>
      <c r="I174" s="38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spans="1:35" ht="11.25">
      <c r="A175" s="4"/>
      <c r="B175" s="4"/>
      <c r="C175" s="4"/>
      <c r="D175" s="4"/>
      <c r="E175" s="4"/>
      <c r="F175" s="4"/>
      <c r="G175" s="4"/>
      <c r="H175" s="4"/>
      <c r="I175" s="38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spans="1:35" ht="11.25">
      <c r="A176" s="4"/>
      <c r="B176" s="4"/>
      <c r="C176" s="4"/>
      <c r="D176" s="4"/>
      <c r="E176" s="4"/>
      <c r="F176" s="4"/>
      <c r="G176" s="4"/>
      <c r="H176" s="4"/>
      <c r="I176" s="38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spans="1:35" ht="11.25">
      <c r="A177" s="4"/>
      <c r="B177" s="4"/>
      <c r="C177" s="4"/>
      <c r="D177" s="4"/>
      <c r="E177" s="4"/>
      <c r="F177" s="4"/>
      <c r="G177" s="4"/>
      <c r="H177" s="4"/>
      <c r="I177" s="38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spans="1:35" ht="11.25">
      <c r="A178" s="4"/>
      <c r="B178" s="4"/>
      <c r="C178" s="4"/>
      <c r="D178" s="4"/>
      <c r="E178" s="4"/>
      <c r="F178" s="4"/>
      <c r="G178" s="4"/>
      <c r="H178" s="4"/>
      <c r="I178" s="38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ht="11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spans="1:35" ht="11.25">
      <c r="A180" s="4"/>
      <c r="B180" s="4"/>
      <c r="C180" s="4"/>
      <c r="D180" s="4"/>
      <c r="E180" s="4"/>
      <c r="F180" s="4"/>
      <c r="G180" s="4"/>
      <c r="H180" s="4"/>
      <c r="I180" s="38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  <row r="181" spans="1:35" ht="11.25">
      <c r="A181" s="4"/>
      <c r="B181" s="4"/>
      <c r="C181" s="4"/>
      <c r="D181" s="4"/>
      <c r="E181" s="4"/>
      <c r="F181" s="4"/>
      <c r="G181" s="4"/>
      <c r="H181" s="4"/>
      <c r="I181" s="38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</row>
    <row r="182" spans="1:35" ht="11.25">
      <c r="A182" s="38"/>
      <c r="B182" s="4"/>
      <c r="C182" s="4"/>
      <c r="D182" s="4"/>
      <c r="E182" s="4"/>
      <c r="F182" s="4"/>
      <c r="G182" s="4"/>
      <c r="H182" s="4"/>
      <c r="I182" s="38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</row>
    <row r="183" spans="1:35" ht="11.25">
      <c r="A183" s="38"/>
      <c r="B183" s="4"/>
      <c r="C183" s="4"/>
      <c r="D183" s="4"/>
      <c r="E183" s="4"/>
      <c r="F183" s="4"/>
      <c r="G183" s="4"/>
      <c r="H183" s="4"/>
      <c r="I183" s="38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</row>
    <row r="184" spans="1:35" ht="11.25">
      <c r="A184" s="38"/>
      <c r="B184" s="4"/>
      <c r="C184" s="4"/>
      <c r="D184" s="4"/>
      <c r="E184" s="4"/>
      <c r="F184" s="4"/>
      <c r="G184" s="4"/>
      <c r="H184" s="4"/>
      <c r="I184" s="38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</row>
    <row r="185" spans="1:35" ht="11.25">
      <c r="A185" s="38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</row>
    <row r="186" spans="1:35" ht="11.25">
      <c r="A186" s="38"/>
      <c r="B186" s="4"/>
      <c r="C186" s="4"/>
      <c r="D186" s="4"/>
      <c r="E186" s="4"/>
      <c r="F186" s="4"/>
      <c r="G186" s="4"/>
      <c r="H186" s="4"/>
      <c r="I186" s="38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</row>
    <row r="187" spans="1:35" ht="11.25">
      <c r="A187" s="4"/>
      <c r="B187" s="4"/>
      <c r="C187" s="4"/>
      <c r="D187" s="4"/>
      <c r="E187" s="4"/>
      <c r="F187" s="4"/>
      <c r="G187" s="4"/>
      <c r="H187" s="4"/>
      <c r="I187" s="38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</row>
    <row r="188" spans="1:35" ht="11.25">
      <c r="A188" s="38"/>
      <c r="B188" s="4"/>
      <c r="C188" s="4"/>
      <c r="D188" s="4"/>
      <c r="E188" s="4"/>
      <c r="F188" s="4"/>
      <c r="G188" s="4"/>
      <c r="H188" s="4"/>
      <c r="I188" s="38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</row>
    <row r="189" spans="1:35" ht="11.25">
      <c r="A189" s="38"/>
      <c r="B189" s="4"/>
      <c r="C189" s="4"/>
      <c r="D189" s="4"/>
      <c r="E189" s="4"/>
      <c r="F189" s="4"/>
      <c r="G189" s="4"/>
      <c r="H189" s="4"/>
      <c r="I189" s="38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</row>
    <row r="190" spans="1:35" ht="11.25">
      <c r="A190" s="38"/>
      <c r="B190" s="4"/>
      <c r="C190" s="4"/>
      <c r="D190" s="4"/>
      <c r="E190" s="4"/>
      <c r="F190" s="4"/>
      <c r="G190" s="4"/>
      <c r="H190" s="4"/>
      <c r="I190" s="38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</row>
    <row r="191" spans="1:35" ht="11.25">
      <c r="A191" s="38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</row>
    <row r="192" spans="1:35" ht="11.25">
      <c r="A192" s="38"/>
      <c r="B192" s="4"/>
      <c r="C192" s="4"/>
      <c r="D192" s="4"/>
      <c r="E192" s="4"/>
      <c r="F192" s="4"/>
      <c r="G192" s="4"/>
      <c r="H192" s="4"/>
      <c r="I192" s="38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</row>
    <row r="193" spans="1:35" ht="11.25">
      <c r="A193" s="4"/>
      <c r="B193" s="4"/>
      <c r="C193" s="4"/>
      <c r="D193" s="4"/>
      <c r="E193" s="4"/>
      <c r="F193" s="4"/>
      <c r="G193" s="4"/>
      <c r="H193" s="4"/>
      <c r="I193" s="38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</row>
    <row r="194" spans="1:35" ht="11.25">
      <c r="A194" s="38"/>
      <c r="B194" s="4"/>
      <c r="C194" s="4"/>
      <c r="D194" s="4"/>
      <c r="E194" s="4"/>
      <c r="F194" s="4"/>
      <c r="G194" s="4"/>
      <c r="H194" s="4"/>
      <c r="I194" s="38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</row>
    <row r="195" spans="1:35" ht="11.25">
      <c r="A195" s="38"/>
      <c r="B195" s="4"/>
      <c r="C195" s="4"/>
      <c r="D195" s="4"/>
      <c r="E195" s="4"/>
      <c r="F195" s="4"/>
      <c r="G195" s="4"/>
      <c r="H195" s="4"/>
      <c r="I195" s="38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</row>
    <row r="196" spans="1:35" ht="11.25">
      <c r="A196" s="38"/>
      <c r="B196" s="4"/>
      <c r="C196" s="4"/>
      <c r="D196" s="4"/>
      <c r="E196" s="4"/>
      <c r="F196" s="4"/>
      <c r="G196" s="4"/>
      <c r="H196" s="4"/>
      <c r="I196" s="38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</row>
    <row r="197" spans="1:35" ht="11.25">
      <c r="A197" s="38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</row>
    <row r="198" spans="1:35" ht="11.25">
      <c r="A198" s="38"/>
      <c r="B198" s="4"/>
      <c r="C198" s="4"/>
      <c r="D198" s="4"/>
      <c r="E198" s="4"/>
      <c r="F198" s="4"/>
      <c r="G198" s="4"/>
      <c r="H198" s="4"/>
      <c r="I198" s="38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</row>
    <row r="199" spans="1:35" ht="11.25">
      <c r="A199" s="4"/>
      <c r="B199" s="4"/>
      <c r="C199" s="4"/>
      <c r="D199" s="4"/>
      <c r="E199" s="4"/>
      <c r="F199" s="4"/>
      <c r="G199" s="4"/>
      <c r="H199" s="4"/>
      <c r="I199" s="38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</row>
    <row r="200" spans="1:35" ht="11.25">
      <c r="A200" s="38"/>
      <c r="B200" s="4"/>
      <c r="C200" s="4"/>
      <c r="D200" s="4"/>
      <c r="E200" s="4"/>
      <c r="F200" s="4"/>
      <c r="G200" s="4"/>
      <c r="H200" s="4"/>
      <c r="I200" s="38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</row>
    <row r="201" spans="1:35" ht="11.25">
      <c r="A201" s="38"/>
      <c r="B201" s="4"/>
      <c r="C201" s="4"/>
      <c r="D201" s="4"/>
      <c r="E201" s="4"/>
      <c r="F201" s="4"/>
      <c r="G201" s="4"/>
      <c r="H201" s="4"/>
      <c r="I201" s="38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</row>
    <row r="202" spans="1:35" ht="11.25">
      <c r="A202" s="38"/>
      <c r="B202" s="4"/>
      <c r="C202" s="4"/>
      <c r="D202" s="4"/>
      <c r="E202" s="4"/>
      <c r="F202" s="4"/>
      <c r="G202" s="4"/>
      <c r="H202" s="4"/>
      <c r="I202" s="38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</row>
    <row r="203" spans="1:35" ht="11.25">
      <c r="A203" s="38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</row>
    <row r="204" spans="1:35" ht="11.25">
      <c r="A204" s="38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</row>
    <row r="205" spans="1:35" ht="11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</row>
    <row r="206" spans="1:35" ht="11.25">
      <c r="A206" s="38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</row>
    <row r="207" spans="1:35" ht="11.25">
      <c r="A207" s="38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</row>
    <row r="208" spans="1:35" ht="11.25">
      <c r="A208" s="38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</row>
    <row r="209" spans="1:35" ht="11.25">
      <c r="A209" s="38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</row>
    <row r="210" spans="1:35" ht="11.25">
      <c r="A210" s="38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</row>
    <row r="211" spans="1:35" ht="11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</row>
    <row r="212" spans="1:35" ht="11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</row>
    <row r="213" spans="1:35" ht="11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</row>
    <row r="214" spans="1:35" ht="11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</row>
    <row r="215" spans="1:35" ht="11.25">
      <c r="A215" s="4"/>
      <c r="B215" s="4"/>
      <c r="C215" s="4"/>
      <c r="D215" s="4"/>
      <c r="E215" s="4"/>
      <c r="F215" s="4"/>
      <c r="G215" s="4"/>
      <c r="H215" s="4"/>
      <c r="I215" s="38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</row>
    <row r="216" spans="1:35" ht="11.25">
      <c r="A216" s="4"/>
      <c r="B216" s="4"/>
      <c r="C216" s="4"/>
      <c r="D216" s="4"/>
      <c r="E216" s="4"/>
      <c r="F216" s="4"/>
      <c r="G216" s="4"/>
      <c r="H216" s="4"/>
      <c r="I216" s="38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</row>
    <row r="217" spans="1:35" ht="11.25">
      <c r="A217" s="4"/>
      <c r="B217" s="4"/>
      <c r="C217" s="4"/>
      <c r="D217" s="4"/>
      <c r="E217" s="4"/>
      <c r="F217" s="4"/>
      <c r="G217" s="4"/>
      <c r="H217" s="4"/>
      <c r="I217" s="38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</row>
    <row r="218" spans="1:35" ht="11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</row>
    <row r="219" spans="1:35" ht="11.25">
      <c r="A219" s="4"/>
      <c r="B219" s="4"/>
      <c r="C219" s="4"/>
      <c r="D219" s="4"/>
      <c r="E219" s="4"/>
      <c r="F219" s="4"/>
      <c r="G219" s="4"/>
      <c r="H219" s="4"/>
      <c r="I219" s="38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</row>
    <row r="220" spans="1:35" ht="11.25">
      <c r="A220" s="4"/>
      <c r="B220" s="4"/>
      <c r="C220" s="4"/>
      <c r="D220" s="4"/>
      <c r="E220" s="4"/>
      <c r="F220" s="4"/>
      <c r="G220" s="4"/>
      <c r="H220" s="4"/>
      <c r="I220" s="38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</row>
    <row r="221" spans="1:35" ht="11.25">
      <c r="A221" s="4"/>
      <c r="B221" s="4"/>
      <c r="C221" s="4"/>
      <c r="D221" s="4"/>
      <c r="E221" s="4"/>
      <c r="F221" s="4"/>
      <c r="G221" s="4"/>
      <c r="H221" s="4"/>
      <c r="I221" s="38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</row>
    <row r="222" spans="1:35" ht="11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</row>
    <row r="223" spans="1:35" ht="11.25">
      <c r="A223" s="38"/>
      <c r="B223" s="4"/>
      <c r="C223" s="4"/>
      <c r="D223" s="4"/>
      <c r="E223" s="4"/>
      <c r="F223" s="4"/>
      <c r="G223" s="4"/>
      <c r="H223" s="4"/>
      <c r="I223" s="38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</row>
    <row r="224" spans="1:35" ht="11.25">
      <c r="A224" s="38"/>
      <c r="B224" s="4"/>
      <c r="C224" s="4"/>
      <c r="D224" s="4"/>
      <c r="E224" s="4"/>
      <c r="F224" s="4"/>
      <c r="G224" s="4"/>
      <c r="H224" s="4"/>
      <c r="I224" s="38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</row>
    <row r="225" spans="1:35" ht="11.25">
      <c r="A225" s="38"/>
      <c r="B225" s="4"/>
      <c r="C225" s="4"/>
      <c r="D225" s="4"/>
      <c r="E225" s="4"/>
      <c r="F225" s="4"/>
      <c r="G225" s="4"/>
      <c r="H225" s="4"/>
      <c r="I225" s="38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</row>
    <row r="226" spans="1:35" ht="11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</row>
    <row r="227" spans="1:35" ht="11.25">
      <c r="A227" s="38"/>
      <c r="B227" s="4"/>
      <c r="C227" s="4"/>
      <c r="D227" s="4"/>
      <c r="E227" s="4"/>
      <c r="F227" s="4"/>
      <c r="G227" s="4"/>
      <c r="H227" s="4"/>
      <c r="I227" s="38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</row>
    <row r="228" spans="1:35" ht="11.25">
      <c r="A228" s="38"/>
      <c r="B228" s="4"/>
      <c r="C228" s="4"/>
      <c r="D228" s="4"/>
      <c r="E228" s="4"/>
      <c r="F228" s="4"/>
      <c r="G228" s="4"/>
      <c r="H228" s="4"/>
      <c r="I228" s="38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</row>
    <row r="229" spans="1:35" ht="11.25">
      <c r="A229" s="38"/>
      <c r="B229" s="4"/>
      <c r="C229" s="4"/>
      <c r="D229" s="4"/>
      <c r="E229" s="4"/>
      <c r="F229" s="4"/>
      <c r="G229" s="4"/>
      <c r="H229" s="4"/>
      <c r="I229" s="38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</row>
    <row r="230" spans="1:35" ht="11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</row>
    <row r="231" spans="1:35" ht="11.25">
      <c r="A231" s="38"/>
      <c r="B231" s="4"/>
      <c r="C231" s="4"/>
      <c r="D231" s="4"/>
      <c r="E231" s="4"/>
      <c r="F231" s="4"/>
      <c r="G231" s="4"/>
      <c r="H231" s="4"/>
      <c r="I231" s="38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</row>
    <row r="232" spans="1:35" ht="11.25">
      <c r="A232" s="38"/>
      <c r="B232" s="4"/>
      <c r="C232" s="4"/>
      <c r="D232" s="4"/>
      <c r="E232" s="4"/>
      <c r="F232" s="4"/>
      <c r="G232" s="4"/>
      <c r="H232" s="4"/>
      <c r="I232" s="38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</row>
    <row r="233" spans="1:35" ht="11.25">
      <c r="A233" s="38"/>
      <c r="B233" s="4"/>
      <c r="C233" s="4"/>
      <c r="D233" s="4"/>
      <c r="E233" s="4"/>
      <c r="F233" s="4"/>
      <c r="G233" s="4"/>
      <c r="H233" s="4"/>
      <c r="I233" s="38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</row>
    <row r="234" spans="1:35" ht="11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</row>
    <row r="235" spans="1:35" ht="11.25">
      <c r="A235" s="38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</row>
    <row r="236" spans="1:35" ht="11.25">
      <c r="A236" s="38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</row>
    <row r="237" spans="1:35" ht="11.25">
      <c r="A237" s="38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</row>
    <row r="238" spans="1:35" ht="11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</row>
    <row r="239" spans="1:35" ht="11.25">
      <c r="A239" s="38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</row>
    <row r="240" spans="1:35" ht="11.25">
      <c r="A240" s="38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</row>
    <row r="241" spans="1:35" ht="11.25">
      <c r="A241" s="38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</row>
    <row r="242" spans="1:35" ht="11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</row>
    <row r="243" spans="1:35" ht="11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</row>
    <row r="244" spans="1:35" ht="11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</row>
    <row r="245" spans="1:35" ht="11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</row>
    <row r="246" spans="1:35" ht="11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</row>
    <row r="247" spans="1:35" ht="11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</row>
    <row r="248" spans="1:35" ht="11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</row>
    <row r="249" spans="1:35" ht="11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</row>
    <row r="250" spans="1:35" ht="11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</row>
    <row r="251" spans="1:35" ht="11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</row>
    <row r="252" spans="1:35" ht="11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</row>
    <row r="253" spans="1:35" ht="11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</row>
    <row r="254" spans="1:35" ht="11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</row>
    <row r="255" spans="1:35" ht="11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</row>
    <row r="256" spans="1:35" ht="11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</row>
    <row r="257" spans="1:35" ht="11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</row>
    <row r="258" spans="1:35" ht="11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</row>
    <row r="259" spans="1:35" ht="11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</row>
    <row r="260" spans="1:35" ht="11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</row>
    <row r="261" spans="1:35" ht="11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</row>
    <row r="262" spans="1:35" ht="11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</row>
    <row r="263" spans="1:35" ht="11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</row>
    <row r="264" spans="1:35" ht="11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</row>
    <row r="265" spans="1:35" ht="11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</row>
    <row r="266" spans="1:35" ht="11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</row>
    <row r="267" spans="1:35" ht="11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</row>
    <row r="268" spans="1:35" ht="11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</row>
    <row r="269" spans="1:35" ht="11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</row>
    <row r="270" spans="1:35" ht="11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</row>
    <row r="271" spans="1:35" ht="11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</row>
    <row r="272" spans="1:35" ht="11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</row>
    <row r="273" spans="1:35" ht="11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</row>
    <row r="274" spans="1:35" ht="11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</row>
    <row r="275" spans="1:35" ht="11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</row>
    <row r="276" spans="1:35" ht="11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</row>
    <row r="277" spans="1:35" ht="11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</row>
    <row r="278" spans="1:35" ht="11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</row>
    <row r="279" spans="1:35" ht="11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</row>
    <row r="280" spans="1:35" ht="11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</row>
    <row r="281" spans="1:35" ht="11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</row>
    <row r="282" spans="1:35" ht="11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</row>
    <row r="283" spans="1:35" ht="11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</row>
    <row r="284" spans="1:35" ht="11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</row>
    <row r="285" spans="1:35" ht="11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</row>
    <row r="286" spans="1:35" ht="11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</row>
    <row r="287" spans="1:35" ht="11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</row>
    <row r="288" spans="1:35" ht="11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</row>
    <row r="289" spans="1:35" ht="11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</row>
    <row r="290" spans="1:35" ht="11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</row>
    <row r="291" spans="1:35" ht="11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</row>
    <row r="292" spans="1:35" ht="11.25">
      <c r="A292" s="4"/>
      <c r="B292" s="38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</row>
    <row r="293" spans="1:35" ht="11.25">
      <c r="A293" s="4"/>
      <c r="B293" s="38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</row>
    <row r="294" spans="1:35" ht="11.25">
      <c r="A294" s="4"/>
      <c r="B294" s="38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</row>
    <row r="295" spans="1:35" ht="11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</row>
    <row r="296" spans="1:35" ht="11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</row>
    <row r="297" spans="1:35" ht="11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</row>
    <row r="298" spans="1:35" ht="11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</row>
    <row r="299" spans="1:35" ht="11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</row>
    <row r="300" spans="1:35" ht="11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</row>
    <row r="301" spans="1:35" ht="11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</row>
    <row r="302" spans="1:35" ht="11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</row>
    <row r="303" spans="1:35" ht="11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</row>
    <row r="304" spans="1:35" ht="11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</row>
    <row r="305" spans="1:35" ht="11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</row>
    <row r="306" spans="1:35" ht="11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</row>
    <row r="307" spans="1:35" ht="11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</row>
    <row r="308" spans="1:35" ht="11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</row>
    <row r="309" spans="1:35" ht="11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</row>
    <row r="310" spans="1:35" ht="11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</row>
    <row r="311" spans="1:35" ht="11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</row>
    <row r="312" spans="1:35" ht="11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</row>
    <row r="313" spans="1:35" ht="11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</row>
    <row r="314" spans="1:35" ht="11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</row>
    <row r="315" spans="1:35" ht="11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</row>
    <row r="316" spans="1:35" ht="11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</row>
    <row r="317" spans="1:35" ht="11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</row>
    <row r="318" spans="1:35" ht="11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</row>
    <row r="319" spans="1:35" ht="11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</row>
    <row r="320" spans="1:35" ht="11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</row>
    <row r="321" spans="1:35" ht="11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</row>
    <row r="322" spans="1:35" ht="11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</row>
    <row r="323" spans="1:35" ht="11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</row>
    <row r="324" spans="1:35" ht="11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</row>
    <row r="325" spans="1:35" ht="11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</row>
    <row r="326" spans="1:35" ht="11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</row>
    <row r="327" spans="1:35" ht="11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</row>
    <row r="328" spans="1:35" ht="11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</row>
    <row r="329" spans="1:35" ht="11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</row>
    <row r="330" spans="1:35" ht="11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</row>
    <row r="331" spans="1:35" ht="11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</row>
    <row r="332" spans="1:35" ht="11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</row>
    <row r="333" spans="1:35" ht="11.25">
      <c r="A333" s="4"/>
      <c r="B333" s="38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</row>
    <row r="334" spans="1:35" ht="11.25">
      <c r="A334" s="4"/>
      <c r="B334" s="38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</row>
    <row r="335" spans="1:35" ht="11.25">
      <c r="A335" s="4"/>
      <c r="B335" s="38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</row>
    <row r="336" spans="1:35" ht="11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</row>
    <row r="337" spans="1:35" ht="11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</row>
    <row r="338" spans="1:35" ht="11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</row>
    <row r="339" spans="1:35" ht="11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</row>
    <row r="340" spans="1:35" ht="11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</row>
    <row r="341" spans="1:35" ht="11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</row>
    <row r="342" spans="1:35" ht="11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</row>
    <row r="343" spans="1:35" ht="11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</row>
    <row r="344" spans="1:35" ht="11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</row>
    <row r="345" spans="1:35" ht="11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</row>
    <row r="346" spans="1:35" ht="11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</row>
    <row r="347" spans="1:35" ht="11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</row>
    <row r="348" spans="1:35" ht="11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</row>
    <row r="349" spans="1:35" ht="11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</row>
    <row r="350" spans="1:35" ht="11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</row>
    <row r="351" spans="1:35" ht="11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</row>
    <row r="352" spans="1:35" ht="11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</row>
    <row r="353" spans="1:35" ht="11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</row>
    <row r="354" spans="1:35" ht="11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</row>
    <row r="355" spans="1:35" ht="11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</row>
    <row r="356" spans="1:35" ht="11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</row>
    <row r="357" spans="1:35" ht="11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</row>
    <row r="358" spans="1:35" ht="11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</row>
    <row r="359" spans="1:35" ht="11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</row>
    <row r="360" spans="1:35" ht="11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</row>
    <row r="361" spans="1:35" ht="11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</row>
    <row r="362" spans="1:35" ht="11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</row>
    <row r="363" spans="1:35" ht="11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</row>
    <row r="364" spans="1:35" ht="11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</row>
    <row r="365" spans="1:35" ht="11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</row>
    <row r="366" spans="1:35" ht="11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</row>
    <row r="367" spans="1:35" ht="11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</row>
    <row r="368" spans="1:35" ht="11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</row>
    <row r="369" spans="1:35" ht="11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</row>
    <row r="370" spans="1:35" ht="11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</row>
    <row r="371" spans="1:35" ht="11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</row>
    <row r="372" spans="1:35" ht="11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</row>
    <row r="373" spans="1:35" ht="11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</row>
    <row r="374" spans="1:35" ht="11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</row>
    <row r="375" spans="1:35" ht="11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</row>
    <row r="376" spans="1:35" ht="11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</row>
    <row r="377" spans="1:35" ht="11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</row>
    <row r="378" spans="1:35" ht="11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</row>
    <row r="379" spans="1:35" ht="11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</row>
    <row r="380" spans="1:35" ht="11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</row>
    <row r="381" spans="1:35" ht="11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</row>
    <row r="382" spans="1:35" ht="11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</row>
    <row r="383" spans="1:35" ht="11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</row>
    <row r="384" spans="1:35" ht="11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</row>
    <row r="385" spans="1:35" ht="11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</row>
    <row r="386" spans="1:35" ht="11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</row>
    <row r="387" spans="1:35" ht="11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</row>
    <row r="388" spans="1:35" ht="11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</row>
    <row r="389" spans="1:35" ht="11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</row>
    <row r="390" spans="1:35" ht="11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</row>
    <row r="391" spans="1:35" ht="11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</row>
    <row r="392" spans="1:35" ht="11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</row>
    <row r="393" spans="1:35" ht="11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</row>
    <row r="394" spans="1:35" ht="11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</row>
    <row r="395" spans="1:35" ht="11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</row>
    <row r="396" spans="1:35" ht="11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</row>
    <row r="397" spans="1:35" ht="11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</row>
    <row r="398" spans="1:35" ht="11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</row>
    <row r="399" spans="1:35" ht="11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</row>
    <row r="400" spans="1:35" ht="11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</row>
    <row r="401" spans="1:35" ht="11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</row>
    <row r="402" spans="1:35" ht="11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</row>
    <row r="403" spans="1:35" ht="11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</row>
    <row r="404" spans="1:35" ht="11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</row>
    <row r="405" spans="1:35" ht="11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</row>
    <row r="406" spans="1:35" ht="11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</row>
    <row r="407" spans="1:35" ht="11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</row>
    <row r="408" spans="1:35" ht="11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</row>
    <row r="409" spans="1:35" ht="11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</row>
    <row r="410" spans="1:35" ht="11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</row>
    <row r="411" spans="1:35" ht="11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</row>
    <row r="412" spans="1:35" ht="11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</row>
    <row r="413" spans="1:35" ht="11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</row>
    <row r="414" spans="1:35" ht="11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</row>
    <row r="415" spans="1:35" ht="11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</row>
    <row r="416" spans="1:35" ht="11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</row>
    <row r="417" spans="1:35" ht="11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</row>
    <row r="418" spans="1:35" ht="11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</row>
    <row r="419" spans="1:35" ht="11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</row>
    <row r="420" spans="1:35" ht="11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</row>
    <row r="421" spans="1:35" ht="11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</row>
    <row r="422" spans="1:35" ht="11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</row>
    <row r="423" spans="1:35" ht="11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</row>
    <row r="424" spans="1:35" ht="11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</row>
    <row r="425" spans="1:35" ht="11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</row>
    <row r="426" spans="1:35" ht="11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</row>
    <row r="427" spans="1:35" ht="11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</row>
    <row r="428" spans="1:35" ht="11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</row>
    <row r="429" spans="1:35" ht="11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</row>
    <row r="430" spans="1:35" ht="11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</row>
    <row r="431" spans="1:35" ht="11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</row>
    <row r="432" spans="1:35" ht="11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</row>
    <row r="433" spans="1:35" ht="11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</row>
    <row r="434" spans="1:35" ht="11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</row>
    <row r="435" spans="1:35" ht="11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</row>
    <row r="436" spans="1:35" ht="11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</row>
    <row r="437" spans="1:35" ht="11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</row>
    <row r="438" spans="1:35" ht="11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</row>
    <row r="439" spans="1:35" ht="11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</row>
    <row r="440" spans="1:35" ht="11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</row>
    <row r="441" spans="1:35" ht="11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</row>
    <row r="442" spans="1:35" ht="11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</row>
    <row r="443" spans="1:35" ht="11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</row>
    <row r="444" spans="1:35" ht="11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</row>
    <row r="445" spans="1:35" ht="11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</row>
    <row r="446" spans="1:35" ht="11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</row>
    <row r="447" spans="1:35" ht="11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</row>
    <row r="448" spans="1:35" ht="11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</row>
    <row r="449" spans="1:35" ht="11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</row>
    <row r="450" spans="1:35" ht="11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</row>
    <row r="451" spans="1:35" ht="11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</row>
    <row r="452" spans="1:35" ht="11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</row>
    <row r="453" spans="1:35" ht="11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</row>
    <row r="454" spans="1:35" ht="11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</row>
    <row r="455" spans="1:35" ht="11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</row>
    <row r="456" spans="1:35" ht="11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</row>
    <row r="457" spans="1:35" ht="11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</row>
    <row r="458" spans="1:35" ht="11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</row>
    <row r="459" spans="1:35" ht="11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</row>
    <row r="460" spans="1:35" ht="11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</row>
    <row r="461" spans="1:35" ht="11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</row>
    <row r="462" spans="1:35" ht="11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</row>
    <row r="463" spans="1:35" ht="11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</row>
    <row r="464" spans="1:35" ht="11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</row>
    <row r="465" spans="1:35" ht="11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</row>
    <row r="466" spans="1:35" ht="11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</row>
    <row r="467" spans="1:35" ht="11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</row>
    <row r="468" spans="1:35" ht="11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</row>
    <row r="469" spans="1:35" ht="11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</row>
    <row r="470" spans="1:35" ht="11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</row>
    <row r="471" spans="1:35" ht="11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</row>
    <row r="472" spans="1:35" ht="11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</row>
    <row r="473" spans="1:35" ht="11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</row>
    <row r="474" spans="1:35" ht="11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</row>
    <row r="475" spans="1:35" ht="11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</row>
    <row r="476" spans="1:35" ht="11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</row>
    <row r="477" spans="1:35" ht="11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</row>
    <row r="478" spans="1:35" ht="11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</row>
    <row r="479" spans="1:35" ht="11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</row>
    <row r="480" spans="1:35" ht="11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</row>
    <row r="481" spans="1:35" ht="11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</row>
    <row r="482" spans="1:35" ht="11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</row>
    <row r="483" spans="1:35" ht="11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</row>
    <row r="484" spans="1:35" ht="11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</row>
    <row r="485" spans="1:35" ht="11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</row>
    <row r="486" spans="1:35" ht="11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</row>
    <row r="487" spans="1:35" ht="11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</row>
    <row r="488" spans="1:35" ht="11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</row>
    <row r="489" spans="1:35" ht="11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</row>
    <row r="490" spans="1:35" ht="11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</row>
    <row r="491" spans="1:35" ht="11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</row>
    <row r="492" spans="1:35" ht="11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</row>
    <row r="493" spans="1:35" ht="11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</row>
    <row r="494" spans="1:35" ht="11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</row>
    <row r="495" spans="1:35" ht="11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</row>
    <row r="496" spans="1:35" ht="11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</row>
    <row r="497" spans="1:35" ht="11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</row>
    <row r="498" spans="1:35" ht="11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</row>
    <row r="499" spans="1:8" ht="11.25">
      <c r="A499" s="4"/>
      <c r="B499" s="4"/>
      <c r="C499" s="4"/>
      <c r="D499" s="4"/>
      <c r="E499" s="4"/>
      <c r="F499" s="4"/>
      <c r="G499" s="4"/>
      <c r="H499" s="4"/>
    </row>
    <row r="500" spans="1:8" ht="11.25">
      <c r="A500" s="4"/>
      <c r="B500" s="4"/>
      <c r="C500" s="4"/>
      <c r="D500" s="4"/>
      <c r="E500" s="4"/>
      <c r="F500" s="4"/>
      <c r="G500" s="4"/>
      <c r="H500" s="4"/>
    </row>
    <row r="501" spans="1:8" ht="11.25">
      <c r="A501" s="4"/>
      <c r="B501" s="4"/>
      <c r="C501" s="4"/>
      <c r="D501" s="4"/>
      <c r="E501" s="4"/>
      <c r="F501" s="4"/>
      <c r="G501" s="4"/>
      <c r="H501" s="4"/>
    </row>
    <row r="502" spans="1:8" ht="11.25">
      <c r="A502" s="4"/>
      <c r="B502" s="4"/>
      <c r="C502" s="4"/>
      <c r="D502" s="4"/>
      <c r="E502" s="4"/>
      <c r="F502" s="4"/>
      <c r="G502" s="4"/>
      <c r="H502" s="4"/>
    </row>
    <row r="503" spans="1:8" ht="11.25">
      <c r="A503" s="4"/>
      <c r="B503" s="4"/>
      <c r="C503" s="4"/>
      <c r="D503" s="4"/>
      <c r="E503" s="4"/>
      <c r="F503" s="4"/>
      <c r="G503" s="4"/>
      <c r="H503" s="4"/>
    </row>
    <row r="504" spans="1:8" ht="11.25">
      <c r="A504" s="4"/>
      <c r="B504" s="4"/>
      <c r="C504" s="4"/>
      <c r="D504" s="4"/>
      <c r="E504" s="4"/>
      <c r="F504" s="4"/>
      <c r="G504" s="4"/>
      <c r="H504" s="4"/>
    </row>
    <row r="505" spans="1:8" ht="11.25">
      <c r="A505" s="4"/>
      <c r="B505" s="4"/>
      <c r="C505" s="4"/>
      <c r="D505" s="4"/>
      <c r="E505" s="4"/>
      <c r="F505" s="4"/>
      <c r="G505" s="4"/>
      <c r="H505" s="4"/>
    </row>
    <row r="506" spans="1:8" ht="11.25">
      <c r="A506" s="4"/>
      <c r="B506" s="4"/>
      <c r="C506" s="4"/>
      <c r="D506" s="4"/>
      <c r="E506" s="4"/>
      <c r="F506" s="4"/>
      <c r="G506" s="4"/>
      <c r="H506" s="4"/>
    </row>
  </sheetData>
  <sheetProtection/>
  <mergeCells count="12">
    <mergeCell ref="A7:A10"/>
    <mergeCell ref="A11:A14"/>
    <mergeCell ref="A15:A18"/>
    <mergeCell ref="A19:A22"/>
    <mergeCell ref="A23:A26"/>
    <mergeCell ref="C3:H3"/>
    <mergeCell ref="I3:I6"/>
    <mergeCell ref="C4:G4"/>
    <mergeCell ref="C5:C6"/>
    <mergeCell ref="D5:D6"/>
    <mergeCell ref="E5:E6"/>
    <mergeCell ref="G5:G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7"/>
  <sheetViews>
    <sheetView zoomScalePageLayoutView="0" workbookViewId="0" topLeftCell="A1">
      <selection activeCell="B1" sqref="B1"/>
    </sheetView>
  </sheetViews>
  <sheetFormatPr defaultColWidth="10.8984375" defaultRowHeight="14.25"/>
  <cols>
    <col min="1" max="1" width="1.59765625" style="3" customWidth="1"/>
    <col min="2" max="2" width="13.59765625" style="3" customWidth="1"/>
    <col min="3" max="3" width="0.4921875" style="3" customWidth="1"/>
    <col min="4" max="13" width="7.59765625" style="3" customWidth="1"/>
    <col min="14" max="16384" width="10.8984375" style="3" customWidth="1"/>
  </cols>
  <sheetData>
    <row r="1" s="39" customFormat="1" ht="15" customHeight="1">
      <c r="A1" s="1" t="s">
        <v>18</v>
      </c>
    </row>
    <row r="2" ht="13.5" customHeight="1"/>
    <row r="3" spans="2:13" s="39" customFormat="1" ht="13.5" customHeight="1" thickBot="1">
      <c r="B3" s="144" t="s">
        <v>75</v>
      </c>
      <c r="C3" s="145"/>
      <c r="D3" s="145"/>
      <c r="E3" s="145"/>
      <c r="F3" s="145"/>
      <c r="G3" s="145"/>
      <c r="H3" s="145"/>
      <c r="I3" s="145"/>
      <c r="J3" s="40"/>
      <c r="M3" s="42" t="s">
        <v>76</v>
      </c>
    </row>
    <row r="4" spans="1:13" ht="12.75" customHeight="1">
      <c r="A4" s="126" t="s">
        <v>49</v>
      </c>
      <c r="B4" s="109"/>
      <c r="C4" s="43"/>
      <c r="D4" s="117" t="s">
        <v>19</v>
      </c>
      <c r="E4" s="44"/>
      <c r="F4" s="45" t="s">
        <v>20</v>
      </c>
      <c r="G4" s="46"/>
      <c r="H4" s="46"/>
      <c r="I4" s="46"/>
      <c r="J4" s="47"/>
      <c r="K4" s="129" t="s">
        <v>21</v>
      </c>
      <c r="L4" s="130"/>
      <c r="M4" s="130"/>
    </row>
    <row r="5" spans="1:13" ht="12.75" customHeight="1">
      <c r="A5" s="127"/>
      <c r="B5" s="127"/>
      <c r="C5" s="34"/>
      <c r="D5" s="118"/>
      <c r="E5" s="122" t="s">
        <v>22</v>
      </c>
      <c r="F5" s="123"/>
      <c r="G5" s="124"/>
      <c r="H5" s="131" t="s">
        <v>5</v>
      </c>
      <c r="I5" s="131" t="s">
        <v>6</v>
      </c>
      <c r="J5" s="132" t="s">
        <v>7</v>
      </c>
      <c r="K5" s="134" t="s">
        <v>23</v>
      </c>
      <c r="L5" s="101" t="s">
        <v>24</v>
      </c>
      <c r="M5" s="137" t="s">
        <v>25</v>
      </c>
    </row>
    <row r="6" spans="1:13" ht="12.75" customHeight="1">
      <c r="A6" s="128"/>
      <c r="B6" s="128"/>
      <c r="C6" s="48"/>
      <c r="D6" s="119"/>
      <c r="E6" s="49" t="s">
        <v>23</v>
      </c>
      <c r="F6" s="49" t="s">
        <v>24</v>
      </c>
      <c r="G6" s="49" t="s">
        <v>25</v>
      </c>
      <c r="H6" s="119"/>
      <c r="I6" s="119"/>
      <c r="J6" s="133"/>
      <c r="K6" s="135"/>
      <c r="L6" s="136"/>
      <c r="M6" s="138"/>
    </row>
    <row r="7" spans="1:13" s="19" customFormat="1" ht="6" customHeight="1">
      <c r="A7" s="50"/>
      <c r="B7" s="50"/>
      <c r="C7" s="51"/>
      <c r="D7" s="52"/>
      <c r="E7" s="53"/>
      <c r="F7" s="53"/>
      <c r="G7" s="53"/>
      <c r="H7" s="54"/>
      <c r="I7" s="54"/>
      <c r="J7" s="53"/>
      <c r="K7" s="53"/>
      <c r="L7" s="53"/>
      <c r="M7" s="53"/>
    </row>
    <row r="8" spans="1:14" s="19" customFormat="1" ht="12.75" customHeight="1">
      <c r="A8" s="125" t="s">
        <v>26</v>
      </c>
      <c r="B8" s="125"/>
      <c r="C8" s="55"/>
      <c r="D8" s="77">
        <v>13</v>
      </c>
      <c r="E8" s="74">
        <v>481</v>
      </c>
      <c r="F8" s="74">
        <v>239</v>
      </c>
      <c r="G8" s="74">
        <v>242</v>
      </c>
      <c r="H8" s="74">
        <v>161</v>
      </c>
      <c r="I8" s="74">
        <v>165</v>
      </c>
      <c r="J8" s="74">
        <v>155</v>
      </c>
      <c r="K8" s="74">
        <v>29</v>
      </c>
      <c r="L8" s="74">
        <v>18</v>
      </c>
      <c r="M8" s="74">
        <v>11</v>
      </c>
      <c r="N8" s="56"/>
    </row>
    <row r="9" spans="1:14" s="19" customFormat="1" ht="3" customHeight="1">
      <c r="A9" s="38"/>
      <c r="B9" s="38"/>
      <c r="C9" s="55"/>
      <c r="D9" s="77"/>
      <c r="E9" s="74"/>
      <c r="F9" s="74"/>
      <c r="G9" s="74"/>
      <c r="H9" s="74"/>
      <c r="I9" s="74"/>
      <c r="J9" s="74"/>
      <c r="K9" s="74"/>
      <c r="L9" s="74"/>
      <c r="M9" s="74"/>
      <c r="N9" s="56"/>
    </row>
    <row r="10" spans="1:14" s="19" customFormat="1" ht="12.75" customHeight="1">
      <c r="A10" s="4"/>
      <c r="B10" s="57" t="s">
        <v>27</v>
      </c>
      <c r="C10" s="58"/>
      <c r="D10" s="77">
        <v>13</v>
      </c>
      <c r="E10" s="76">
        <v>481</v>
      </c>
      <c r="F10" s="76">
        <v>239</v>
      </c>
      <c r="G10" s="76">
        <v>242</v>
      </c>
      <c r="H10" s="76">
        <v>161</v>
      </c>
      <c r="I10" s="76">
        <v>165</v>
      </c>
      <c r="J10" s="76">
        <v>155</v>
      </c>
      <c r="K10" s="74">
        <v>29</v>
      </c>
      <c r="L10" s="74">
        <v>18</v>
      </c>
      <c r="M10" s="74">
        <v>11</v>
      </c>
      <c r="N10" s="56"/>
    </row>
    <row r="11" spans="1:14" s="19" customFormat="1" ht="3" customHeight="1">
      <c r="A11" s="4"/>
      <c r="B11" s="57"/>
      <c r="C11" s="58"/>
      <c r="D11" s="77"/>
      <c r="E11" s="76"/>
      <c r="F11" s="76"/>
      <c r="G11" s="76"/>
      <c r="H11" s="76"/>
      <c r="I11" s="76"/>
      <c r="J11" s="76"/>
      <c r="K11" s="74"/>
      <c r="L11" s="76"/>
      <c r="M11" s="76"/>
      <c r="N11" s="56"/>
    </row>
    <row r="12" spans="1:14" s="19" customFormat="1" ht="12.75" customHeight="1">
      <c r="A12" s="125" t="s">
        <v>28</v>
      </c>
      <c r="B12" s="125"/>
      <c r="C12" s="55"/>
      <c r="D12" s="77">
        <f>SUM(D14:D35)</f>
        <v>314</v>
      </c>
      <c r="E12" s="74">
        <f aca="true" t="shared" si="0" ref="E12:M12">SUM(E14:E35)</f>
        <v>8536</v>
      </c>
      <c r="F12" s="74">
        <f t="shared" si="0"/>
        <v>4292</v>
      </c>
      <c r="G12" s="74">
        <f t="shared" si="0"/>
        <v>4244</v>
      </c>
      <c r="H12" s="74">
        <f t="shared" si="0"/>
        <v>2729</v>
      </c>
      <c r="I12" s="74">
        <f t="shared" si="0"/>
        <v>2812</v>
      </c>
      <c r="J12" s="74">
        <f t="shared" si="0"/>
        <v>2995</v>
      </c>
      <c r="K12" s="74">
        <f t="shared" si="0"/>
        <v>611</v>
      </c>
      <c r="L12" s="56">
        <f t="shared" si="0"/>
        <v>349</v>
      </c>
      <c r="M12" s="56">
        <f t="shared" si="0"/>
        <v>262</v>
      </c>
      <c r="N12" s="56"/>
    </row>
    <row r="13" spans="1:14" s="19" customFormat="1" ht="3" customHeight="1">
      <c r="A13" s="38"/>
      <c r="B13" s="38"/>
      <c r="C13" s="55"/>
      <c r="D13" s="77"/>
      <c r="E13" s="74"/>
      <c r="F13" s="74"/>
      <c r="G13" s="74"/>
      <c r="H13" s="74"/>
      <c r="I13" s="74"/>
      <c r="J13" s="74"/>
      <c r="K13" s="74"/>
      <c r="L13" s="56"/>
      <c r="M13" s="56"/>
      <c r="N13" s="56"/>
    </row>
    <row r="14" spans="1:14" s="19" customFormat="1" ht="12.75" customHeight="1">
      <c r="A14" s="4"/>
      <c r="B14" s="57" t="s">
        <v>29</v>
      </c>
      <c r="C14" s="58"/>
      <c r="D14" s="77">
        <v>21</v>
      </c>
      <c r="E14" s="76">
        <v>638</v>
      </c>
      <c r="F14" s="59">
        <v>294</v>
      </c>
      <c r="G14" s="76">
        <v>344</v>
      </c>
      <c r="H14" s="76">
        <v>189</v>
      </c>
      <c r="I14" s="76">
        <v>210</v>
      </c>
      <c r="J14" s="21">
        <v>239</v>
      </c>
      <c r="K14" s="74">
        <v>50</v>
      </c>
      <c r="L14" s="74">
        <v>31</v>
      </c>
      <c r="M14" s="76">
        <v>19</v>
      </c>
      <c r="N14" s="56"/>
    </row>
    <row r="15" spans="1:14" s="19" customFormat="1" ht="12.75" customHeight="1">
      <c r="A15" s="4"/>
      <c r="B15" s="57" t="s">
        <v>30</v>
      </c>
      <c r="C15" s="58"/>
      <c r="D15" s="77">
        <v>30</v>
      </c>
      <c r="E15" s="76">
        <v>865</v>
      </c>
      <c r="F15" s="59">
        <v>427</v>
      </c>
      <c r="G15" s="76">
        <v>438</v>
      </c>
      <c r="H15" s="76">
        <v>286</v>
      </c>
      <c r="I15" s="76">
        <v>291</v>
      </c>
      <c r="J15" s="21">
        <v>288</v>
      </c>
      <c r="K15" s="74">
        <v>56</v>
      </c>
      <c r="L15" s="76">
        <v>30</v>
      </c>
      <c r="M15" s="76">
        <v>26</v>
      </c>
      <c r="N15" s="74"/>
    </row>
    <row r="16" spans="1:14" s="19" customFormat="1" ht="12.75" customHeight="1">
      <c r="A16" s="4"/>
      <c r="B16" s="57" t="s">
        <v>31</v>
      </c>
      <c r="C16" s="58"/>
      <c r="D16" s="77">
        <v>14</v>
      </c>
      <c r="E16" s="76">
        <v>355</v>
      </c>
      <c r="F16" s="59">
        <v>171</v>
      </c>
      <c r="G16" s="76">
        <v>184</v>
      </c>
      <c r="H16" s="76">
        <v>106</v>
      </c>
      <c r="I16" s="76">
        <v>111</v>
      </c>
      <c r="J16" s="21">
        <v>138</v>
      </c>
      <c r="K16" s="74">
        <v>26</v>
      </c>
      <c r="L16" s="76">
        <v>17</v>
      </c>
      <c r="M16" s="76">
        <v>9</v>
      </c>
      <c r="N16" s="56"/>
    </row>
    <row r="17" spans="1:14" s="19" customFormat="1" ht="12.75" customHeight="1">
      <c r="A17" s="4"/>
      <c r="B17" s="57" t="s">
        <v>32</v>
      </c>
      <c r="C17" s="58"/>
      <c r="D17" s="77">
        <v>21</v>
      </c>
      <c r="E17" s="76">
        <v>612</v>
      </c>
      <c r="F17" s="59">
        <v>309</v>
      </c>
      <c r="G17" s="76">
        <v>303</v>
      </c>
      <c r="H17" s="76">
        <v>185</v>
      </c>
      <c r="I17" s="76">
        <v>204</v>
      </c>
      <c r="J17" s="21">
        <v>223</v>
      </c>
      <c r="K17" s="74">
        <v>41</v>
      </c>
      <c r="L17" s="76">
        <v>21</v>
      </c>
      <c r="M17" s="76">
        <v>20</v>
      </c>
      <c r="N17" s="56"/>
    </row>
    <row r="18" spans="1:14" s="19" customFormat="1" ht="12.75" customHeight="1">
      <c r="A18" s="4"/>
      <c r="B18" s="57" t="s">
        <v>77</v>
      </c>
      <c r="C18" s="58"/>
      <c r="D18" s="77">
        <v>24</v>
      </c>
      <c r="E18" s="76">
        <v>801</v>
      </c>
      <c r="F18" s="59">
        <v>421</v>
      </c>
      <c r="G18" s="76">
        <v>380</v>
      </c>
      <c r="H18" s="76">
        <v>228</v>
      </c>
      <c r="I18" s="76">
        <v>275</v>
      </c>
      <c r="J18" s="21">
        <v>298</v>
      </c>
      <c r="K18" s="74">
        <v>46</v>
      </c>
      <c r="L18" s="76">
        <v>29</v>
      </c>
      <c r="M18" s="76">
        <v>17</v>
      </c>
      <c r="N18" s="56"/>
    </row>
    <row r="19" spans="1:14" s="19" customFormat="1" ht="12.75" customHeight="1">
      <c r="A19" s="4"/>
      <c r="B19" s="57" t="s">
        <v>33</v>
      </c>
      <c r="C19" s="58"/>
      <c r="D19" s="77">
        <v>19</v>
      </c>
      <c r="E19" s="76">
        <v>571</v>
      </c>
      <c r="F19" s="59">
        <v>295</v>
      </c>
      <c r="G19" s="76">
        <v>276</v>
      </c>
      <c r="H19" s="76">
        <v>193</v>
      </c>
      <c r="I19" s="76">
        <v>205</v>
      </c>
      <c r="J19" s="21">
        <v>173</v>
      </c>
      <c r="K19" s="74">
        <v>41</v>
      </c>
      <c r="L19" s="76">
        <v>28</v>
      </c>
      <c r="M19" s="75">
        <v>13</v>
      </c>
      <c r="N19" s="56"/>
    </row>
    <row r="20" spans="1:14" s="19" customFormat="1" ht="12.75" customHeight="1">
      <c r="A20" s="4"/>
      <c r="B20" s="57" t="s">
        <v>34</v>
      </c>
      <c r="C20" s="58"/>
      <c r="D20" s="77">
        <v>3</v>
      </c>
      <c r="E20" s="76">
        <v>29</v>
      </c>
      <c r="F20" s="59">
        <v>13</v>
      </c>
      <c r="G20" s="76">
        <v>16</v>
      </c>
      <c r="H20" s="76">
        <v>12</v>
      </c>
      <c r="I20" s="76">
        <v>5</v>
      </c>
      <c r="J20" s="21">
        <v>12</v>
      </c>
      <c r="K20" s="74">
        <v>10</v>
      </c>
      <c r="L20" s="75">
        <v>4</v>
      </c>
      <c r="M20" s="76">
        <v>6</v>
      </c>
      <c r="N20" s="56"/>
    </row>
    <row r="21" spans="1:14" s="19" customFormat="1" ht="12.75" customHeight="1">
      <c r="A21" s="4"/>
      <c r="B21" s="57" t="s">
        <v>35</v>
      </c>
      <c r="C21" s="58"/>
      <c r="D21" s="77">
        <v>4</v>
      </c>
      <c r="E21" s="76">
        <v>11</v>
      </c>
      <c r="F21" s="59">
        <v>6</v>
      </c>
      <c r="G21" s="76">
        <v>5</v>
      </c>
      <c r="H21" s="76">
        <v>4</v>
      </c>
      <c r="I21" s="76">
        <v>6</v>
      </c>
      <c r="J21" s="21">
        <v>1</v>
      </c>
      <c r="K21" s="74">
        <v>10</v>
      </c>
      <c r="L21" s="76">
        <v>6</v>
      </c>
      <c r="M21" s="76">
        <v>4</v>
      </c>
      <c r="N21" s="56"/>
    </row>
    <row r="22" spans="1:14" s="19" customFormat="1" ht="12.75" customHeight="1">
      <c r="A22" s="4"/>
      <c r="B22" s="57" t="s">
        <v>36</v>
      </c>
      <c r="C22" s="58"/>
      <c r="D22" s="77">
        <v>4</v>
      </c>
      <c r="E22" s="76">
        <v>35</v>
      </c>
      <c r="F22" s="59">
        <v>17</v>
      </c>
      <c r="G22" s="76">
        <v>18</v>
      </c>
      <c r="H22" s="76">
        <v>10</v>
      </c>
      <c r="I22" s="76">
        <v>10</v>
      </c>
      <c r="J22" s="21">
        <v>15</v>
      </c>
      <c r="K22" s="74">
        <v>11</v>
      </c>
      <c r="L22" s="76">
        <v>4</v>
      </c>
      <c r="M22" s="76">
        <v>7</v>
      </c>
      <c r="N22" s="56"/>
    </row>
    <row r="23" spans="1:14" s="19" customFormat="1" ht="12.75" customHeight="1">
      <c r="A23" s="4"/>
      <c r="B23" s="57" t="s">
        <v>78</v>
      </c>
      <c r="C23" s="58"/>
      <c r="D23" s="77">
        <v>12</v>
      </c>
      <c r="E23" s="76">
        <v>312</v>
      </c>
      <c r="F23" s="59">
        <v>161</v>
      </c>
      <c r="G23" s="76">
        <v>151</v>
      </c>
      <c r="H23" s="76">
        <v>95</v>
      </c>
      <c r="I23" s="76">
        <v>123</v>
      </c>
      <c r="J23" s="21">
        <v>94</v>
      </c>
      <c r="K23" s="74">
        <v>23</v>
      </c>
      <c r="L23" s="76">
        <v>12</v>
      </c>
      <c r="M23" s="76">
        <v>11</v>
      </c>
      <c r="N23" s="56"/>
    </row>
    <row r="24" spans="1:14" s="19" customFormat="1" ht="12.75" customHeight="1">
      <c r="A24" s="4"/>
      <c r="B24" s="57" t="s">
        <v>37</v>
      </c>
      <c r="C24" s="58"/>
      <c r="D24" s="77">
        <v>15</v>
      </c>
      <c r="E24" s="76">
        <v>428</v>
      </c>
      <c r="F24" s="60">
        <v>206</v>
      </c>
      <c r="G24" s="76">
        <v>222</v>
      </c>
      <c r="H24" s="76">
        <v>138</v>
      </c>
      <c r="I24" s="76">
        <v>153</v>
      </c>
      <c r="J24" s="21">
        <v>137</v>
      </c>
      <c r="K24" s="74">
        <v>26</v>
      </c>
      <c r="L24" s="76">
        <v>17</v>
      </c>
      <c r="M24" s="76">
        <v>9</v>
      </c>
      <c r="N24" s="56"/>
    </row>
    <row r="25" spans="1:14" s="19" customFormat="1" ht="12.75" customHeight="1">
      <c r="A25" s="4"/>
      <c r="B25" s="57" t="s">
        <v>79</v>
      </c>
      <c r="C25" s="58"/>
      <c r="D25" s="77">
        <v>13</v>
      </c>
      <c r="E25" s="76">
        <v>339</v>
      </c>
      <c r="F25" s="59">
        <v>175</v>
      </c>
      <c r="G25" s="76">
        <v>164</v>
      </c>
      <c r="H25" s="76">
        <v>106</v>
      </c>
      <c r="I25" s="76">
        <v>101</v>
      </c>
      <c r="J25" s="21">
        <v>132</v>
      </c>
      <c r="K25" s="74">
        <v>23</v>
      </c>
      <c r="L25" s="76">
        <v>11</v>
      </c>
      <c r="M25" s="76">
        <v>12</v>
      </c>
      <c r="N25" s="56"/>
    </row>
    <row r="26" spans="1:14" s="19" customFormat="1" ht="12.75" customHeight="1">
      <c r="A26" s="4"/>
      <c r="B26" s="57" t="s">
        <v>80</v>
      </c>
      <c r="C26" s="58"/>
      <c r="D26" s="77">
        <v>19</v>
      </c>
      <c r="E26" s="76">
        <v>575</v>
      </c>
      <c r="F26" s="59">
        <v>302</v>
      </c>
      <c r="G26" s="76">
        <v>273</v>
      </c>
      <c r="H26" s="76">
        <v>187</v>
      </c>
      <c r="I26" s="76">
        <v>174</v>
      </c>
      <c r="J26" s="21">
        <v>214</v>
      </c>
      <c r="K26" s="74">
        <v>36</v>
      </c>
      <c r="L26" s="76">
        <v>20</v>
      </c>
      <c r="M26" s="76">
        <v>16</v>
      </c>
      <c r="N26" s="56"/>
    </row>
    <row r="27" spans="1:14" s="19" customFormat="1" ht="12.75" customHeight="1">
      <c r="A27" s="4"/>
      <c r="B27" s="57" t="s">
        <v>38</v>
      </c>
      <c r="C27" s="58"/>
      <c r="D27" s="77">
        <v>19</v>
      </c>
      <c r="E27" s="76">
        <v>577</v>
      </c>
      <c r="F27" s="59">
        <v>303</v>
      </c>
      <c r="G27" s="76">
        <v>274</v>
      </c>
      <c r="H27" s="76">
        <v>181</v>
      </c>
      <c r="I27" s="76">
        <v>182</v>
      </c>
      <c r="J27" s="21">
        <v>214</v>
      </c>
      <c r="K27" s="74">
        <v>35</v>
      </c>
      <c r="L27" s="76">
        <v>24</v>
      </c>
      <c r="M27" s="76">
        <v>11</v>
      </c>
      <c r="N27" s="56"/>
    </row>
    <row r="28" spans="1:14" s="19" customFormat="1" ht="12.75" customHeight="1">
      <c r="A28" s="4"/>
      <c r="B28" s="57" t="s">
        <v>81</v>
      </c>
      <c r="C28" s="58"/>
      <c r="D28" s="77">
        <v>21</v>
      </c>
      <c r="E28" s="76">
        <v>600</v>
      </c>
      <c r="F28" s="59">
        <v>307</v>
      </c>
      <c r="G28" s="76">
        <v>293</v>
      </c>
      <c r="H28" s="76">
        <v>215</v>
      </c>
      <c r="I28" s="76">
        <v>195</v>
      </c>
      <c r="J28" s="21">
        <v>190</v>
      </c>
      <c r="K28" s="74">
        <v>39</v>
      </c>
      <c r="L28" s="76">
        <v>18</v>
      </c>
      <c r="M28" s="76">
        <v>21</v>
      </c>
      <c r="N28" s="56"/>
    </row>
    <row r="29" spans="1:14" s="19" customFormat="1" ht="12.75" customHeight="1">
      <c r="A29" s="4"/>
      <c r="B29" s="57" t="s">
        <v>82</v>
      </c>
      <c r="C29" s="58"/>
      <c r="D29" s="77">
        <v>13</v>
      </c>
      <c r="E29" s="76">
        <v>276</v>
      </c>
      <c r="F29" s="59">
        <v>142</v>
      </c>
      <c r="G29" s="76">
        <v>134</v>
      </c>
      <c r="H29" s="76">
        <v>75</v>
      </c>
      <c r="I29" s="76">
        <v>96</v>
      </c>
      <c r="J29" s="21">
        <v>105</v>
      </c>
      <c r="K29" s="74">
        <v>25</v>
      </c>
      <c r="L29" s="76">
        <v>16</v>
      </c>
      <c r="M29" s="76">
        <v>9</v>
      </c>
      <c r="N29" s="56"/>
    </row>
    <row r="30" spans="1:14" s="19" customFormat="1" ht="12.75" customHeight="1">
      <c r="A30" s="4"/>
      <c r="B30" s="57" t="s">
        <v>39</v>
      </c>
      <c r="C30" s="58"/>
      <c r="D30" s="77">
        <v>14</v>
      </c>
      <c r="E30" s="76">
        <v>393</v>
      </c>
      <c r="F30" s="59">
        <v>194</v>
      </c>
      <c r="G30" s="76">
        <v>199</v>
      </c>
      <c r="H30" s="76">
        <v>126</v>
      </c>
      <c r="I30" s="76">
        <v>139</v>
      </c>
      <c r="J30" s="21">
        <v>128</v>
      </c>
      <c r="K30" s="74">
        <v>24</v>
      </c>
      <c r="L30" s="76">
        <v>12</v>
      </c>
      <c r="M30" s="76">
        <v>12</v>
      </c>
      <c r="N30" s="56"/>
    </row>
    <row r="31" spans="1:14" s="19" customFormat="1" ht="12.75" customHeight="1">
      <c r="A31" s="4"/>
      <c r="B31" s="57" t="s">
        <v>83</v>
      </c>
      <c r="C31" s="58"/>
      <c r="D31" s="77">
        <v>12</v>
      </c>
      <c r="E31" s="76">
        <v>316</v>
      </c>
      <c r="F31" s="59">
        <v>154</v>
      </c>
      <c r="G31" s="76">
        <v>162</v>
      </c>
      <c r="H31" s="76">
        <v>105</v>
      </c>
      <c r="I31" s="76">
        <v>111</v>
      </c>
      <c r="J31" s="21">
        <v>100</v>
      </c>
      <c r="K31" s="74">
        <v>21</v>
      </c>
      <c r="L31" s="76">
        <v>12</v>
      </c>
      <c r="M31" s="76">
        <v>9</v>
      </c>
      <c r="N31" s="56"/>
    </row>
    <row r="32" spans="1:14" s="19" customFormat="1" ht="12.75" customHeight="1">
      <c r="A32" s="4"/>
      <c r="B32" s="57" t="s">
        <v>40</v>
      </c>
      <c r="C32" s="58"/>
      <c r="D32" s="77">
        <v>15</v>
      </c>
      <c r="E32" s="76">
        <v>410</v>
      </c>
      <c r="F32" s="59">
        <v>198</v>
      </c>
      <c r="G32" s="76">
        <v>212</v>
      </c>
      <c r="H32" s="76">
        <v>139</v>
      </c>
      <c r="I32" s="76">
        <v>118</v>
      </c>
      <c r="J32" s="21">
        <v>153</v>
      </c>
      <c r="K32" s="74">
        <v>26</v>
      </c>
      <c r="L32" s="76">
        <v>13</v>
      </c>
      <c r="M32" s="76">
        <v>13</v>
      </c>
      <c r="N32" s="56"/>
    </row>
    <row r="33" spans="1:14" s="19" customFormat="1" ht="12.75" customHeight="1">
      <c r="A33" s="34"/>
      <c r="B33" s="57" t="s">
        <v>53</v>
      </c>
      <c r="C33" s="58"/>
      <c r="D33" s="77">
        <v>8</v>
      </c>
      <c r="E33" s="76">
        <v>195</v>
      </c>
      <c r="F33" s="59">
        <v>87</v>
      </c>
      <c r="G33" s="76">
        <v>108</v>
      </c>
      <c r="H33" s="76">
        <v>85</v>
      </c>
      <c r="I33" s="74">
        <v>40</v>
      </c>
      <c r="J33" s="74">
        <v>70</v>
      </c>
      <c r="K33" s="74">
        <v>14</v>
      </c>
      <c r="L33" s="76">
        <v>6</v>
      </c>
      <c r="M33" s="76">
        <v>8</v>
      </c>
      <c r="N33" s="56"/>
    </row>
    <row r="34" spans="1:14" s="19" customFormat="1" ht="12.75" customHeight="1">
      <c r="A34" s="4"/>
      <c r="B34" s="57" t="s">
        <v>41</v>
      </c>
      <c r="C34" s="58"/>
      <c r="D34" s="77">
        <v>5</v>
      </c>
      <c r="E34" s="76">
        <v>43</v>
      </c>
      <c r="F34" s="59">
        <v>25</v>
      </c>
      <c r="G34" s="76">
        <v>18</v>
      </c>
      <c r="H34" s="76">
        <v>8</v>
      </c>
      <c r="I34" s="76">
        <v>15</v>
      </c>
      <c r="J34" s="21">
        <v>20</v>
      </c>
      <c r="K34" s="74">
        <v>12</v>
      </c>
      <c r="L34" s="76">
        <v>8</v>
      </c>
      <c r="M34" s="76">
        <v>4</v>
      </c>
      <c r="N34" s="56"/>
    </row>
    <row r="35" spans="1:14" s="19" customFormat="1" ht="12.75" customHeight="1">
      <c r="A35" s="4"/>
      <c r="B35" s="57" t="s">
        <v>42</v>
      </c>
      <c r="C35" s="58"/>
      <c r="D35" s="77">
        <v>8</v>
      </c>
      <c r="E35" s="76">
        <v>155</v>
      </c>
      <c r="F35" s="59">
        <v>85</v>
      </c>
      <c r="G35" s="76">
        <v>70</v>
      </c>
      <c r="H35" s="76">
        <v>56</v>
      </c>
      <c r="I35" s="76">
        <v>48</v>
      </c>
      <c r="J35" s="21">
        <v>51</v>
      </c>
      <c r="K35" s="74">
        <v>16</v>
      </c>
      <c r="L35" s="76">
        <v>10</v>
      </c>
      <c r="M35" s="76">
        <v>6</v>
      </c>
      <c r="N35" s="56"/>
    </row>
    <row r="36" spans="1:14" s="19" customFormat="1" ht="3" customHeight="1">
      <c r="A36" s="4"/>
      <c r="B36" s="57"/>
      <c r="C36" s="58"/>
      <c r="D36" s="77"/>
      <c r="E36" s="76"/>
      <c r="F36" s="59"/>
      <c r="G36" s="76"/>
      <c r="H36" s="76"/>
      <c r="I36" s="76"/>
      <c r="J36" s="21"/>
      <c r="K36" s="74"/>
      <c r="L36" s="76"/>
      <c r="M36" s="76"/>
      <c r="N36" s="56"/>
    </row>
    <row r="37" spans="1:14" s="19" customFormat="1" ht="12.75" customHeight="1">
      <c r="A37" s="125" t="s">
        <v>43</v>
      </c>
      <c r="B37" s="125"/>
      <c r="C37" s="55"/>
      <c r="D37" s="77">
        <f aca="true" t="shared" si="1" ref="D37:M37">SUM(D39:D44)</f>
        <v>68</v>
      </c>
      <c r="E37" s="74">
        <f t="shared" si="1"/>
        <v>2306</v>
      </c>
      <c r="F37" s="74">
        <f t="shared" si="1"/>
        <v>1209</v>
      </c>
      <c r="G37" s="74">
        <f t="shared" si="1"/>
        <v>1097</v>
      </c>
      <c r="H37" s="74">
        <f t="shared" si="1"/>
        <v>706</v>
      </c>
      <c r="I37" s="74">
        <f t="shared" si="1"/>
        <v>809</v>
      </c>
      <c r="J37" s="74">
        <f t="shared" si="1"/>
        <v>791</v>
      </c>
      <c r="K37" s="74">
        <f t="shared" si="1"/>
        <v>147</v>
      </c>
      <c r="L37" s="74">
        <f t="shared" si="1"/>
        <v>97</v>
      </c>
      <c r="M37" s="74">
        <f t="shared" si="1"/>
        <v>50</v>
      </c>
      <c r="N37" s="56"/>
    </row>
    <row r="38" spans="1:14" s="19" customFormat="1" ht="3" customHeight="1">
      <c r="A38" s="38"/>
      <c r="B38" s="38"/>
      <c r="C38" s="55"/>
      <c r="D38" s="77"/>
      <c r="E38" s="74"/>
      <c r="F38" s="74"/>
      <c r="G38" s="74"/>
      <c r="H38" s="74"/>
      <c r="I38" s="74"/>
      <c r="J38" s="74"/>
      <c r="K38" s="74"/>
      <c r="L38" s="74"/>
      <c r="M38" s="74"/>
      <c r="N38" s="56"/>
    </row>
    <row r="39" spans="1:14" s="19" customFormat="1" ht="12.75" customHeight="1">
      <c r="A39" s="38"/>
      <c r="B39" s="57" t="s">
        <v>84</v>
      </c>
      <c r="C39" s="55"/>
      <c r="D39" s="77">
        <v>8</v>
      </c>
      <c r="E39" s="74">
        <v>187</v>
      </c>
      <c r="F39" s="59">
        <v>127</v>
      </c>
      <c r="G39" s="76">
        <v>60</v>
      </c>
      <c r="H39" s="76">
        <v>52</v>
      </c>
      <c r="I39" s="76">
        <v>66</v>
      </c>
      <c r="J39" s="21">
        <v>69</v>
      </c>
      <c r="K39" s="74">
        <v>17</v>
      </c>
      <c r="L39" s="76">
        <v>10</v>
      </c>
      <c r="M39" s="76">
        <v>7</v>
      </c>
      <c r="N39" s="56"/>
    </row>
    <row r="40" spans="1:14" s="19" customFormat="1" ht="12.75" customHeight="1">
      <c r="A40" s="34" t="s">
        <v>85</v>
      </c>
      <c r="B40" s="57" t="s">
        <v>44</v>
      </c>
      <c r="C40" s="55"/>
      <c r="D40" s="77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56"/>
    </row>
    <row r="41" spans="1:14" s="19" customFormat="1" ht="12.75" customHeight="1">
      <c r="A41" s="38"/>
      <c r="B41" s="61" t="s">
        <v>45</v>
      </c>
      <c r="C41" s="55"/>
      <c r="D41" s="77">
        <v>12</v>
      </c>
      <c r="E41" s="74">
        <v>540</v>
      </c>
      <c r="F41" s="59">
        <v>540</v>
      </c>
      <c r="G41" s="74">
        <v>0</v>
      </c>
      <c r="H41" s="76">
        <v>186</v>
      </c>
      <c r="I41" s="76">
        <v>178</v>
      </c>
      <c r="J41" s="21">
        <v>176</v>
      </c>
      <c r="K41" s="74">
        <v>27</v>
      </c>
      <c r="L41" s="76">
        <v>26</v>
      </c>
      <c r="M41" s="76">
        <v>1</v>
      </c>
      <c r="N41" s="56"/>
    </row>
    <row r="42" spans="1:14" s="19" customFormat="1" ht="12.75" customHeight="1">
      <c r="A42" s="38"/>
      <c r="B42" s="61" t="s">
        <v>46</v>
      </c>
      <c r="C42" s="55"/>
      <c r="D42" s="77">
        <v>31</v>
      </c>
      <c r="E42" s="74">
        <v>1043</v>
      </c>
      <c r="F42" s="59">
        <v>345</v>
      </c>
      <c r="G42" s="76">
        <v>698</v>
      </c>
      <c r="H42" s="76">
        <v>289</v>
      </c>
      <c r="I42" s="76">
        <v>385</v>
      </c>
      <c r="J42" s="21">
        <v>369</v>
      </c>
      <c r="K42" s="74">
        <v>63</v>
      </c>
      <c r="L42" s="76">
        <v>40</v>
      </c>
      <c r="M42" s="76">
        <v>23</v>
      </c>
      <c r="N42" s="56"/>
    </row>
    <row r="43" spans="1:14" s="19" customFormat="1" ht="12.75" customHeight="1">
      <c r="A43" s="38"/>
      <c r="B43" s="61" t="s">
        <v>47</v>
      </c>
      <c r="C43" s="55"/>
      <c r="D43" s="77">
        <v>8</v>
      </c>
      <c r="E43" s="74">
        <v>192</v>
      </c>
      <c r="F43" s="74">
        <v>0</v>
      </c>
      <c r="G43" s="76">
        <v>192</v>
      </c>
      <c r="H43" s="76">
        <v>67</v>
      </c>
      <c r="I43" s="76">
        <v>64</v>
      </c>
      <c r="J43" s="21">
        <v>61</v>
      </c>
      <c r="K43" s="74">
        <v>18</v>
      </c>
      <c r="L43" s="76">
        <v>7</v>
      </c>
      <c r="M43" s="76">
        <v>11</v>
      </c>
      <c r="N43" s="56"/>
    </row>
    <row r="44" spans="1:14" s="19" customFormat="1" ht="12.75" customHeight="1">
      <c r="A44" s="38"/>
      <c r="B44" s="62" t="s">
        <v>48</v>
      </c>
      <c r="C44" s="55"/>
      <c r="D44" s="77">
        <v>9</v>
      </c>
      <c r="E44" s="74">
        <v>344</v>
      </c>
      <c r="F44" s="59">
        <v>197</v>
      </c>
      <c r="G44" s="76">
        <v>147</v>
      </c>
      <c r="H44" s="76">
        <v>112</v>
      </c>
      <c r="I44" s="76">
        <v>116</v>
      </c>
      <c r="J44" s="21">
        <v>116</v>
      </c>
      <c r="K44" s="74">
        <v>22</v>
      </c>
      <c r="L44" s="76">
        <v>14</v>
      </c>
      <c r="M44" s="76">
        <v>8</v>
      </c>
      <c r="N44" s="56"/>
    </row>
    <row r="45" spans="1:14" s="19" customFormat="1" ht="6" customHeight="1" thickBot="1">
      <c r="A45" s="63"/>
      <c r="B45" s="64"/>
      <c r="C45" s="65"/>
      <c r="D45" s="86"/>
      <c r="E45" s="87"/>
      <c r="F45" s="66"/>
      <c r="G45" s="82"/>
      <c r="H45" s="82"/>
      <c r="I45" s="82"/>
      <c r="J45" s="30"/>
      <c r="K45" s="87"/>
      <c r="L45" s="82"/>
      <c r="M45" s="82"/>
      <c r="N45" s="56"/>
    </row>
    <row r="46" spans="1:14" s="19" customFormat="1" ht="12.75" customHeight="1">
      <c r="A46" s="67"/>
      <c r="B46" s="67" t="s">
        <v>86</v>
      </c>
      <c r="C46" s="68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56"/>
    </row>
    <row r="47" spans="1:9" ht="11.25">
      <c r="A47" s="4"/>
      <c r="B47" s="4"/>
      <c r="C47" s="4"/>
      <c r="D47" s="4"/>
      <c r="E47" s="4"/>
      <c r="F47" s="4"/>
      <c r="G47" s="4"/>
      <c r="H47" s="4"/>
      <c r="I47" s="4"/>
    </row>
    <row r="48" spans="1:9" ht="11.25">
      <c r="A48" s="4"/>
      <c r="B48" s="4"/>
      <c r="C48" s="4"/>
      <c r="D48" s="4"/>
      <c r="E48" s="4"/>
      <c r="F48" s="4"/>
      <c r="G48" s="4"/>
      <c r="H48" s="4"/>
      <c r="I48" s="4"/>
    </row>
    <row r="49" spans="1:9" ht="11.25">
      <c r="A49" s="4"/>
      <c r="B49" s="4"/>
      <c r="C49" s="4"/>
      <c r="D49" s="4"/>
      <c r="E49" s="4"/>
      <c r="F49" s="4"/>
      <c r="G49" s="4"/>
      <c r="H49" s="4"/>
      <c r="I49" s="4"/>
    </row>
    <row r="50" spans="1:9" ht="11.25">
      <c r="A50" s="4"/>
      <c r="B50" s="4"/>
      <c r="C50" s="4"/>
      <c r="D50" s="4"/>
      <c r="E50" s="4"/>
      <c r="F50" s="4"/>
      <c r="G50" s="4"/>
      <c r="H50" s="4"/>
      <c r="I50" s="4"/>
    </row>
    <row r="51" spans="1:9" ht="11.25">
      <c r="A51" s="4"/>
      <c r="B51" s="4"/>
      <c r="C51" s="4"/>
      <c r="D51" s="4"/>
      <c r="E51" s="4"/>
      <c r="F51" s="4"/>
      <c r="G51" s="4"/>
      <c r="H51" s="4"/>
      <c r="I51" s="4"/>
    </row>
    <row r="52" spans="1:9" ht="11.25">
      <c r="A52" s="4"/>
      <c r="B52" s="4"/>
      <c r="C52" s="4"/>
      <c r="D52" s="4"/>
      <c r="E52" s="4"/>
      <c r="F52" s="4"/>
      <c r="G52" s="4"/>
      <c r="H52" s="4"/>
      <c r="I52" s="4"/>
    </row>
    <row r="53" spans="1:9" ht="11.25">
      <c r="A53" s="4"/>
      <c r="B53" s="4"/>
      <c r="C53" s="4"/>
      <c r="D53" s="4"/>
      <c r="E53" s="4"/>
      <c r="F53" s="4"/>
      <c r="G53" s="4"/>
      <c r="H53" s="4"/>
      <c r="I53" s="4"/>
    </row>
    <row r="54" spans="1:9" ht="11.25">
      <c r="A54" s="4"/>
      <c r="B54" s="4"/>
      <c r="C54" s="4"/>
      <c r="D54" s="4"/>
      <c r="E54" s="4"/>
      <c r="F54" s="4"/>
      <c r="G54" s="4"/>
      <c r="H54" s="4"/>
      <c r="I54" s="4"/>
    </row>
    <row r="55" spans="1:9" ht="11.25">
      <c r="A55" s="4"/>
      <c r="B55" s="4"/>
      <c r="C55" s="4"/>
      <c r="D55" s="4"/>
      <c r="E55" s="4"/>
      <c r="F55" s="4"/>
      <c r="G55" s="4"/>
      <c r="H55" s="4"/>
      <c r="I55" s="4"/>
    </row>
    <row r="56" spans="1:9" ht="11.25">
      <c r="A56" s="4"/>
      <c r="B56" s="4"/>
      <c r="C56" s="4"/>
      <c r="D56" s="4"/>
      <c r="E56" s="4"/>
      <c r="F56" s="4"/>
      <c r="G56" s="4"/>
      <c r="H56" s="4"/>
      <c r="I56" s="4"/>
    </row>
    <row r="57" spans="1:9" ht="11.25">
      <c r="A57" s="4"/>
      <c r="B57" s="4"/>
      <c r="C57" s="4"/>
      <c r="D57" s="4"/>
      <c r="E57" s="4"/>
      <c r="F57" s="4"/>
      <c r="G57" s="4"/>
      <c r="H57" s="4"/>
      <c r="I57" s="4"/>
    </row>
    <row r="58" spans="1:9" ht="11.25">
      <c r="A58" s="4"/>
      <c r="B58" s="4"/>
      <c r="C58" s="4"/>
      <c r="D58" s="4"/>
      <c r="E58" s="4"/>
      <c r="F58" s="4"/>
      <c r="G58" s="4"/>
      <c r="H58" s="4"/>
      <c r="I58" s="4"/>
    </row>
    <row r="59" spans="1:9" ht="11.25">
      <c r="A59" s="4"/>
      <c r="B59" s="4"/>
      <c r="C59" s="4"/>
      <c r="D59" s="4"/>
      <c r="E59" s="4"/>
      <c r="F59" s="4"/>
      <c r="G59" s="4"/>
      <c r="H59" s="4"/>
      <c r="I59" s="4"/>
    </row>
    <row r="60" spans="1:9" ht="11.25">
      <c r="A60" s="4"/>
      <c r="B60" s="4"/>
      <c r="C60" s="4"/>
      <c r="D60" s="4"/>
      <c r="E60" s="4"/>
      <c r="F60" s="4"/>
      <c r="G60" s="4"/>
      <c r="H60" s="4"/>
      <c r="I60" s="4"/>
    </row>
    <row r="61" spans="1:9" ht="11.25">
      <c r="A61" s="4"/>
      <c r="B61" s="4"/>
      <c r="C61" s="4"/>
      <c r="D61" s="4"/>
      <c r="E61" s="4"/>
      <c r="F61" s="4"/>
      <c r="G61" s="4"/>
      <c r="H61" s="4"/>
      <c r="I61" s="4"/>
    </row>
    <row r="62" spans="1:9" ht="11.25">
      <c r="A62" s="4"/>
      <c r="B62" s="4"/>
      <c r="C62" s="4"/>
      <c r="D62" s="4"/>
      <c r="E62" s="4"/>
      <c r="F62" s="4"/>
      <c r="G62" s="4"/>
      <c r="H62" s="4"/>
      <c r="I62" s="4"/>
    </row>
    <row r="63" spans="1:9" ht="11.25">
      <c r="A63" s="4"/>
      <c r="B63" s="4"/>
      <c r="C63" s="4"/>
      <c r="D63" s="4"/>
      <c r="E63" s="4"/>
      <c r="F63" s="4"/>
      <c r="G63" s="4"/>
      <c r="H63" s="4"/>
      <c r="I63" s="4"/>
    </row>
    <row r="64" spans="1:9" ht="11.25">
      <c r="A64" s="4"/>
      <c r="B64" s="4"/>
      <c r="C64" s="4"/>
      <c r="D64" s="4"/>
      <c r="E64" s="4"/>
      <c r="F64" s="4"/>
      <c r="G64" s="4"/>
      <c r="H64" s="4"/>
      <c r="I64" s="4"/>
    </row>
    <row r="65" spans="1:9" ht="11.25">
      <c r="A65" s="4"/>
      <c r="B65" s="4"/>
      <c r="C65" s="4"/>
      <c r="D65" s="4"/>
      <c r="E65" s="4"/>
      <c r="F65" s="4"/>
      <c r="G65" s="4"/>
      <c r="H65" s="4"/>
      <c r="I65" s="4"/>
    </row>
    <row r="66" spans="1:9" ht="11.25">
      <c r="A66" s="4"/>
      <c r="B66" s="4"/>
      <c r="C66" s="4"/>
      <c r="D66" s="4"/>
      <c r="E66" s="4"/>
      <c r="F66" s="4"/>
      <c r="G66" s="4"/>
      <c r="H66" s="4"/>
      <c r="I66" s="4"/>
    </row>
    <row r="67" spans="1:9" ht="11.25">
      <c r="A67" s="4"/>
      <c r="B67" s="4"/>
      <c r="C67" s="4"/>
      <c r="D67" s="4"/>
      <c r="E67" s="4"/>
      <c r="F67" s="4"/>
      <c r="G67" s="4"/>
      <c r="H67" s="4"/>
      <c r="I67" s="4"/>
    </row>
    <row r="68" spans="1:9" ht="11.25">
      <c r="A68" s="4"/>
      <c r="B68" s="4"/>
      <c r="C68" s="4"/>
      <c r="D68" s="4"/>
      <c r="E68" s="4"/>
      <c r="F68" s="4"/>
      <c r="G68" s="4"/>
      <c r="H68" s="4"/>
      <c r="I68" s="4"/>
    </row>
    <row r="69" spans="1:9" ht="11.25">
      <c r="A69" s="4"/>
      <c r="B69" s="4"/>
      <c r="C69" s="4"/>
      <c r="D69" s="4"/>
      <c r="E69" s="4"/>
      <c r="F69" s="4"/>
      <c r="G69" s="4"/>
      <c r="H69" s="4"/>
      <c r="I69" s="4"/>
    </row>
    <row r="70" spans="1:9" ht="11.25">
      <c r="A70" s="4"/>
      <c r="B70" s="4"/>
      <c r="C70" s="4"/>
      <c r="D70" s="4"/>
      <c r="E70" s="4"/>
      <c r="F70" s="4"/>
      <c r="G70" s="4"/>
      <c r="H70" s="4"/>
      <c r="I70" s="4"/>
    </row>
    <row r="71" spans="1:9" ht="11.25">
      <c r="A71" s="4"/>
      <c r="B71" s="4"/>
      <c r="C71" s="4"/>
      <c r="D71" s="4"/>
      <c r="E71" s="4"/>
      <c r="F71" s="4"/>
      <c r="G71" s="4"/>
      <c r="H71" s="4"/>
      <c r="I71" s="4"/>
    </row>
    <row r="72" spans="1:9" ht="11.25">
      <c r="A72" s="4"/>
      <c r="B72" s="4"/>
      <c r="C72" s="4"/>
      <c r="D72" s="4"/>
      <c r="E72" s="4"/>
      <c r="F72" s="4"/>
      <c r="G72" s="4"/>
      <c r="H72" s="4"/>
      <c r="I72" s="4"/>
    </row>
    <row r="73" spans="1:9" ht="11.25">
      <c r="A73" s="4"/>
      <c r="B73" s="4"/>
      <c r="C73" s="4"/>
      <c r="D73" s="4"/>
      <c r="E73" s="4"/>
      <c r="F73" s="4"/>
      <c r="G73" s="4"/>
      <c r="H73" s="4"/>
      <c r="I73" s="4"/>
    </row>
    <row r="74" spans="1:9" ht="11.25">
      <c r="A74" s="4"/>
      <c r="B74" s="4"/>
      <c r="C74" s="4"/>
      <c r="D74" s="4"/>
      <c r="E74" s="4"/>
      <c r="F74" s="4"/>
      <c r="G74" s="4"/>
      <c r="H74" s="4"/>
      <c r="I74" s="4"/>
    </row>
    <row r="75" spans="1:9" ht="11.25">
      <c r="A75" s="4"/>
      <c r="B75" s="4"/>
      <c r="C75" s="4"/>
      <c r="D75" s="4"/>
      <c r="E75" s="4"/>
      <c r="F75" s="4"/>
      <c r="G75" s="4"/>
      <c r="H75" s="4"/>
      <c r="I75" s="4"/>
    </row>
    <row r="76" spans="1:9" ht="11.25">
      <c r="A76" s="4"/>
      <c r="B76" s="4"/>
      <c r="C76" s="4"/>
      <c r="D76" s="4"/>
      <c r="E76" s="4"/>
      <c r="F76" s="4"/>
      <c r="G76" s="4"/>
      <c r="H76" s="4"/>
      <c r="I76" s="4"/>
    </row>
    <row r="77" spans="1:9" ht="11.25">
      <c r="A77" s="4"/>
      <c r="B77" s="4"/>
      <c r="C77" s="4"/>
      <c r="D77" s="4"/>
      <c r="E77" s="4"/>
      <c r="F77" s="4"/>
      <c r="G77" s="4"/>
      <c r="H77" s="4"/>
      <c r="I77" s="4"/>
    </row>
    <row r="78" spans="1:9" ht="11.25">
      <c r="A78" s="4"/>
      <c r="B78" s="4"/>
      <c r="C78" s="4"/>
      <c r="D78" s="4"/>
      <c r="E78" s="4"/>
      <c r="F78" s="4"/>
      <c r="G78" s="4"/>
      <c r="H78" s="4"/>
      <c r="I78" s="4"/>
    </row>
    <row r="79" spans="1:9" ht="11.25">
      <c r="A79" s="4"/>
      <c r="B79" s="4"/>
      <c r="C79" s="4"/>
      <c r="D79" s="4"/>
      <c r="E79" s="4"/>
      <c r="F79" s="4"/>
      <c r="G79" s="4"/>
      <c r="H79" s="4"/>
      <c r="I79" s="4"/>
    </row>
    <row r="80" spans="1:9" ht="11.25">
      <c r="A80" s="4"/>
      <c r="B80" s="4"/>
      <c r="C80" s="4"/>
      <c r="D80" s="4"/>
      <c r="E80" s="4"/>
      <c r="F80" s="4"/>
      <c r="G80" s="4"/>
      <c r="H80" s="4"/>
      <c r="I80" s="4"/>
    </row>
    <row r="81" spans="1:9" ht="11.25">
      <c r="A81" s="4"/>
      <c r="B81" s="4"/>
      <c r="C81" s="4"/>
      <c r="D81" s="4"/>
      <c r="E81" s="4"/>
      <c r="F81" s="4"/>
      <c r="G81" s="4"/>
      <c r="H81" s="4"/>
      <c r="I81" s="4"/>
    </row>
    <row r="82" spans="1:9" ht="11.25">
      <c r="A82" s="4"/>
      <c r="B82" s="4"/>
      <c r="C82" s="4"/>
      <c r="D82" s="4"/>
      <c r="E82" s="4"/>
      <c r="F82" s="4"/>
      <c r="G82" s="4"/>
      <c r="H82" s="4"/>
      <c r="I82" s="4"/>
    </row>
    <row r="83" spans="1:9" ht="11.25">
      <c r="A83" s="4"/>
      <c r="B83" s="4"/>
      <c r="C83" s="4"/>
      <c r="D83" s="4"/>
      <c r="E83" s="4"/>
      <c r="F83" s="4"/>
      <c r="G83" s="4"/>
      <c r="H83" s="4"/>
      <c r="I83" s="4"/>
    </row>
    <row r="84" spans="1:9" ht="11.25">
      <c r="A84" s="4"/>
      <c r="B84" s="4"/>
      <c r="C84" s="4"/>
      <c r="D84" s="4"/>
      <c r="E84" s="4"/>
      <c r="F84" s="4"/>
      <c r="G84" s="4"/>
      <c r="H84" s="4"/>
      <c r="I84" s="4"/>
    </row>
    <row r="85" spans="1:9" ht="11.25">
      <c r="A85" s="4"/>
      <c r="B85" s="4"/>
      <c r="C85" s="4"/>
      <c r="D85" s="4"/>
      <c r="E85" s="4"/>
      <c r="F85" s="4"/>
      <c r="G85" s="4"/>
      <c r="H85" s="4"/>
      <c r="I85" s="4"/>
    </row>
    <row r="86" spans="1:9" ht="11.25">
      <c r="A86" s="4"/>
      <c r="B86" s="4"/>
      <c r="C86" s="4"/>
      <c r="D86" s="4"/>
      <c r="E86" s="4"/>
      <c r="F86" s="4"/>
      <c r="G86" s="4"/>
      <c r="H86" s="4"/>
      <c r="I86" s="4"/>
    </row>
    <row r="87" spans="1:9" ht="11.25">
      <c r="A87" s="4"/>
      <c r="B87" s="4"/>
      <c r="C87" s="4"/>
      <c r="D87" s="4"/>
      <c r="E87" s="4"/>
      <c r="F87" s="4"/>
      <c r="G87" s="4"/>
      <c r="H87" s="4"/>
      <c r="I87" s="4"/>
    </row>
    <row r="88" spans="1:9" ht="11.25">
      <c r="A88" s="4"/>
      <c r="B88" s="4"/>
      <c r="C88" s="4"/>
      <c r="D88" s="4"/>
      <c r="E88" s="4"/>
      <c r="F88" s="4"/>
      <c r="G88" s="4"/>
      <c r="H88" s="4"/>
      <c r="I88" s="4"/>
    </row>
    <row r="89" spans="1:9" ht="11.25">
      <c r="A89" s="4"/>
      <c r="B89" s="4"/>
      <c r="C89" s="4"/>
      <c r="D89" s="4"/>
      <c r="E89" s="4"/>
      <c r="F89" s="4"/>
      <c r="G89" s="4"/>
      <c r="H89" s="4"/>
      <c r="I89" s="4"/>
    </row>
    <row r="90" spans="1:9" ht="11.25">
      <c r="A90" s="4"/>
      <c r="B90" s="4"/>
      <c r="C90" s="4"/>
      <c r="D90" s="4"/>
      <c r="E90" s="4"/>
      <c r="F90" s="4"/>
      <c r="G90" s="4"/>
      <c r="H90" s="4"/>
      <c r="I90" s="4"/>
    </row>
    <row r="91" spans="1:9" ht="11.25">
      <c r="A91" s="4"/>
      <c r="B91" s="4"/>
      <c r="C91" s="4"/>
      <c r="D91" s="4"/>
      <c r="E91" s="4"/>
      <c r="F91" s="4"/>
      <c r="G91" s="4"/>
      <c r="H91" s="4"/>
      <c r="I91" s="4"/>
    </row>
    <row r="92" spans="1:9" ht="11.25">
      <c r="A92" s="4"/>
      <c r="B92" s="4"/>
      <c r="C92" s="4"/>
      <c r="D92" s="4"/>
      <c r="E92" s="4"/>
      <c r="F92" s="4"/>
      <c r="G92" s="4"/>
      <c r="H92" s="4"/>
      <c r="I92" s="4"/>
    </row>
    <row r="93" spans="1:9" ht="11.25">
      <c r="A93" s="4"/>
      <c r="B93" s="4"/>
      <c r="C93" s="4"/>
      <c r="D93" s="4"/>
      <c r="E93" s="4"/>
      <c r="F93" s="4"/>
      <c r="G93" s="4"/>
      <c r="H93" s="4"/>
      <c r="I93" s="4"/>
    </row>
    <row r="94" spans="1:9" ht="11.25">
      <c r="A94" s="4"/>
      <c r="B94" s="4"/>
      <c r="C94" s="4"/>
      <c r="D94" s="4"/>
      <c r="E94" s="4"/>
      <c r="F94" s="4"/>
      <c r="G94" s="4"/>
      <c r="H94" s="4"/>
      <c r="I94" s="4"/>
    </row>
    <row r="95" spans="1:9" ht="11.25">
      <c r="A95" s="4"/>
      <c r="B95" s="4"/>
      <c r="C95" s="4"/>
      <c r="D95" s="4"/>
      <c r="E95" s="4"/>
      <c r="F95" s="4"/>
      <c r="G95" s="4"/>
      <c r="H95" s="4"/>
      <c r="I95" s="4"/>
    </row>
    <row r="96" spans="1:9" ht="11.25">
      <c r="A96" s="4"/>
      <c r="B96" s="4"/>
      <c r="C96" s="4"/>
      <c r="D96" s="4"/>
      <c r="E96" s="4"/>
      <c r="F96" s="4"/>
      <c r="G96" s="4"/>
      <c r="H96" s="4"/>
      <c r="I96" s="4"/>
    </row>
    <row r="97" spans="1:9" ht="11.25">
      <c r="A97" s="4"/>
      <c r="B97" s="4"/>
      <c r="C97" s="4"/>
      <c r="D97" s="4"/>
      <c r="E97" s="4"/>
      <c r="F97" s="4"/>
      <c r="G97" s="4"/>
      <c r="H97" s="4"/>
      <c r="I97" s="4"/>
    </row>
    <row r="98" spans="1:9" ht="11.25">
      <c r="A98" s="4"/>
      <c r="B98" s="4"/>
      <c r="C98" s="4"/>
      <c r="D98" s="4"/>
      <c r="E98" s="4"/>
      <c r="F98" s="4"/>
      <c r="G98" s="4"/>
      <c r="H98" s="4"/>
      <c r="I98" s="4"/>
    </row>
    <row r="99" spans="1:9" ht="11.25">
      <c r="A99" s="4"/>
      <c r="B99" s="4"/>
      <c r="C99" s="4"/>
      <c r="D99" s="4"/>
      <c r="E99" s="4"/>
      <c r="F99" s="4"/>
      <c r="G99" s="4"/>
      <c r="H99" s="4"/>
      <c r="I99" s="4"/>
    </row>
    <row r="100" spans="1:9" ht="11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1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1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1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1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1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1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1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1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1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1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1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1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1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1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1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1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1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1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1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1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1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1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1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1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1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1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1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1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1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1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1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1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1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1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1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1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1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1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1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1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1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1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1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1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1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1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1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1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1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1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1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1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1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1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1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1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1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1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1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1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1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1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1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1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1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1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1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1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1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1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1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1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1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1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1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1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1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1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1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1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1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1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1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1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1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1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1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1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1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1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1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1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1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1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1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1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1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1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1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1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1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1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1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1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1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1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1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1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1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1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1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1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1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1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1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1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1.25">
      <c r="A217" s="4"/>
      <c r="B217" s="4"/>
      <c r="C217" s="4"/>
      <c r="D217" s="4"/>
      <c r="E217" s="4"/>
      <c r="F217" s="4"/>
      <c r="G217" s="4"/>
      <c r="H217" s="4"/>
      <c r="I217" s="4"/>
    </row>
  </sheetData>
  <sheetProtection/>
  <mergeCells count="14">
    <mergeCell ref="M5:M6"/>
    <mergeCell ref="A8:B8"/>
    <mergeCell ref="A12:B12"/>
    <mergeCell ref="A37:B37"/>
    <mergeCell ref="B3:I3"/>
    <mergeCell ref="A4:B6"/>
    <mergeCell ref="D4:D6"/>
    <mergeCell ref="K4:M4"/>
    <mergeCell ref="E5:G5"/>
    <mergeCell ref="H5:H6"/>
    <mergeCell ref="I5:I6"/>
    <mergeCell ref="J5:J6"/>
    <mergeCell ref="K5:K6"/>
    <mergeCell ref="L5:L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2010-03-10T07:47:06Z</cp:lastPrinted>
  <dcterms:created xsi:type="dcterms:W3CDTF">2010-03-10T07:45:57Z</dcterms:created>
  <dcterms:modified xsi:type="dcterms:W3CDTF">2014-03-25T11:14:19Z</dcterms:modified>
  <cp:category/>
  <cp:version/>
  <cp:contentType/>
  <cp:contentStatus/>
</cp:coreProperties>
</file>