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2-3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<sst xmlns="http://schemas.openxmlformats.org/spreadsheetml/2006/main" count="41" uniqueCount="29">
  <si>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100以上</t>
  </si>
  <si>
    <t>２－３    年　　齢　　別　　人　　口</t>
  </si>
  <si>
    <t>年　齢</t>
  </si>
  <si>
    <t>総  数</t>
  </si>
  <si>
    <t>男</t>
  </si>
  <si>
    <t>女</t>
  </si>
  <si>
    <t>年  齢</t>
  </si>
  <si>
    <t>0～4</t>
  </si>
  <si>
    <t>25～29</t>
  </si>
  <si>
    <t>50～54</t>
  </si>
  <si>
    <t>75～79</t>
  </si>
  <si>
    <t>5～9</t>
  </si>
  <si>
    <t>30～34</t>
  </si>
  <si>
    <t>55～59</t>
  </si>
  <si>
    <t>80～84</t>
  </si>
  <si>
    <t>10～14</t>
  </si>
  <si>
    <t>35～39</t>
  </si>
  <si>
    <t>60～64</t>
  </si>
  <si>
    <t>85～89</t>
  </si>
  <si>
    <t>15～19</t>
  </si>
  <si>
    <t>40～44</t>
  </si>
  <si>
    <t>65～69</t>
  </si>
  <si>
    <t>90～94</t>
  </si>
  <si>
    <t>20～24</t>
  </si>
  <si>
    <t>45～49</t>
  </si>
  <si>
    <t>70～74</t>
  </si>
  <si>
    <t>95～99</t>
  </si>
  <si>
    <t>　資料：市民課</t>
  </si>
  <si>
    <t>　この表は、住民基本台帳および外国人登録による平成24年４月１日現在の人口である。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</si>
</sst>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1" fontId="7" fillId="0" borderId="15" xfId="50" applyNumberFormat="1" applyFont="1" applyBorder="1" applyAlignment="1" applyProtection="1">
      <alignment horizontal="right" vertical="center"/>
      <protection/>
    </xf>
    <xf numFmtId="41" fontId="7" fillId="0" borderId="0" xfId="50" applyNumberFormat="1" applyFont="1" applyBorder="1" applyAlignment="1" applyProtection="1">
      <alignment horizontal="right" vertical="center"/>
      <protection/>
    </xf>
    <xf numFmtId="38" fontId="4" fillId="0" borderId="0" xfId="50" applyFont="1" applyBorder="1" applyAlignment="1" applyProtection="1">
      <alignment horizontal="right" vertical="center"/>
      <protection/>
    </xf>
    <xf numFmtId="38" fontId="4" fillId="0" borderId="15" xfId="50" applyFont="1" applyBorder="1" applyAlignment="1">
      <alignment horizontal="right" vertical="center"/>
    </xf>
    <xf numFmtId="38" fontId="4" fillId="0" borderId="0" xfId="50" applyFont="1" applyBorder="1" applyAlignment="1">
      <alignment horizontal="right" vertical="center"/>
    </xf>
    <xf numFmtId="38" fontId="4" fillId="0" borderId="15" xfId="50" applyFont="1" applyBorder="1" applyAlignment="1" applyProtection="1">
      <alignment horizontal="right" vertical="center"/>
      <protection/>
    </xf>
    <xf numFmtId="38" fontId="4" fillId="0" borderId="0" xfId="50" applyFont="1" applyAlignment="1">
      <alignment horizontal="right" vertical="center"/>
    </xf>
    <xf numFmtId="41" fontId="5" fillId="0" borderId="15" xfId="50" applyNumberFormat="1" applyFont="1" applyBorder="1" applyAlignment="1" applyProtection="1">
      <alignment horizontal="right" vertical="center"/>
      <protection/>
    </xf>
    <xf numFmtId="41" fontId="5" fillId="0" borderId="0" xfId="50" applyNumberFormat="1" applyFont="1" applyBorder="1" applyAlignment="1" applyProtection="1">
      <alignment horizontal="right" vertical="center"/>
      <protection/>
    </xf>
    <xf numFmtId="38" fontId="6" fillId="0" borderId="0" xfId="50" applyFont="1" applyAlignment="1">
      <alignment horizontal="right" vertical="center"/>
    </xf>
    <xf numFmtId="38" fontId="6" fillId="0" borderId="15" xfId="50" applyFont="1" applyBorder="1" applyAlignment="1">
      <alignment horizontal="right" vertical="center"/>
    </xf>
    <xf numFmtId="38" fontId="6" fillId="0" borderId="0" xfId="50" applyFont="1" applyBorder="1" applyAlignment="1">
      <alignment horizontal="right" vertical="center"/>
    </xf>
    <xf numFmtId="38" fontId="6" fillId="0" borderId="15" xfId="50" applyFont="1" applyBorder="1" applyAlignment="1" applyProtection="1">
      <alignment horizontal="right" vertical="center"/>
      <protection/>
    </xf>
    <xf numFmtId="41" fontId="7" fillId="0" borderId="0" xfId="50" applyNumberFormat="1" applyFont="1" applyBorder="1" applyAlignment="1">
      <alignment horizontal="right" vertical="center"/>
    </xf>
    <xf numFmtId="38" fontId="6" fillId="0" borderId="18" xfId="50" applyFont="1" applyBorder="1" applyAlignment="1">
      <alignment horizontal="right" vertical="center"/>
    </xf>
    <xf numFmtId="38" fontId="6" fillId="0" borderId="10" xfId="50" applyFont="1" applyBorder="1" applyAlignment="1">
      <alignment horizontal="right" vertical="center"/>
    </xf>
    <xf numFmtId="38" fontId="6" fillId="0" borderId="18" xfId="50" applyFont="1" applyBorder="1" applyAlignment="1" applyProtection="1">
      <alignment horizontal="right" vertical="center"/>
      <protection/>
    </xf>
    <xf numFmtId="41" fontId="7" fillId="0" borderId="18" xfId="50" applyNumberFormat="1" applyFont="1" applyBorder="1" applyAlignment="1" applyProtection="1">
      <alignment horizontal="right" vertical="center"/>
      <protection/>
    </xf>
    <xf numFmtId="41" fontId="7" fillId="0" borderId="10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B36" sqref="B36"/>
    </sheetView>
  </sheetViews>
  <sheetFormatPr defaultColWidth="10.8984375" defaultRowHeight="14.25"/>
  <cols>
    <col min="1" max="4" width="11.19921875" style="3" customWidth="1"/>
    <col min="5" max="5" width="0.8984375" style="3" customWidth="1"/>
    <col min="6" max="13" width="11.19921875" style="3" customWidth="1"/>
    <col min="14" max="14" width="0.8984375" style="3" customWidth="1"/>
    <col min="15" max="18" width="11.19921875" style="3" customWidth="1"/>
    <col min="19" max="19" width="13.5" style="3" customWidth="1"/>
    <col min="20" max="16384" width="10.8984375" style="3" customWidth="1"/>
  </cols>
  <sheetData>
    <row r="1" spans="1:18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K1" s="4"/>
      <c r="L1" s="4"/>
      <c r="M1" s="4"/>
      <c r="N1" s="4"/>
      <c r="O1" s="4"/>
      <c r="P1" s="4"/>
      <c r="Q1" s="4"/>
      <c r="R1" s="4"/>
    </row>
    <row r="2" ht="13.5" customHeight="1"/>
    <row r="3" spans="1:17" s="7" customFormat="1" ht="13.5" customHeight="1" thickBot="1">
      <c r="A3" s="5" t="s">
        <v>28</v>
      </c>
      <c r="B3" s="6"/>
      <c r="C3" s="6"/>
      <c r="D3" s="6"/>
      <c r="E3" s="6"/>
      <c r="F3" s="6"/>
      <c r="G3" s="6"/>
      <c r="H3" s="6"/>
      <c r="J3" s="6"/>
      <c r="K3" s="6"/>
      <c r="L3" s="6"/>
      <c r="M3" s="6"/>
      <c r="N3" s="6"/>
      <c r="O3" s="6"/>
      <c r="P3" s="6"/>
      <c r="Q3" s="6"/>
    </row>
    <row r="4" spans="1:18" ht="12" customHeight="1">
      <c r="A4" s="8" t="s">
        <v>2</v>
      </c>
      <c r="B4" s="9" t="s">
        <v>3</v>
      </c>
      <c r="C4" s="9" t="s">
        <v>4</v>
      </c>
      <c r="D4" s="36" t="s">
        <v>5</v>
      </c>
      <c r="E4" s="37"/>
      <c r="F4" s="11" t="s">
        <v>6</v>
      </c>
      <c r="G4" s="9" t="s">
        <v>3</v>
      </c>
      <c r="H4" s="9" t="s">
        <v>4</v>
      </c>
      <c r="I4" s="10" t="s">
        <v>5</v>
      </c>
      <c r="J4" s="8" t="s">
        <v>2</v>
      </c>
      <c r="K4" s="9" t="s">
        <v>3</v>
      </c>
      <c r="L4" s="9" t="s">
        <v>4</v>
      </c>
      <c r="M4" s="36" t="s">
        <v>5</v>
      </c>
      <c r="N4" s="37"/>
      <c r="O4" s="8" t="s">
        <v>6</v>
      </c>
      <c r="P4" s="9" t="s">
        <v>3</v>
      </c>
      <c r="Q4" s="9" t="s">
        <v>4</v>
      </c>
      <c r="R4" s="10" t="s">
        <v>5</v>
      </c>
    </row>
    <row r="5" spans="1:18" ht="3" customHeight="1">
      <c r="A5" s="12"/>
      <c r="B5" s="13"/>
      <c r="C5" s="12"/>
      <c r="D5" s="12"/>
      <c r="E5" s="12"/>
      <c r="F5" s="14"/>
      <c r="G5" s="13"/>
      <c r="H5" s="12"/>
      <c r="I5" s="12"/>
      <c r="J5" s="12"/>
      <c r="K5" s="13"/>
      <c r="L5" s="12"/>
      <c r="M5" s="12"/>
      <c r="N5" s="15"/>
      <c r="O5" s="12"/>
      <c r="P5" s="13"/>
      <c r="Q5" s="12"/>
      <c r="R5" s="12"/>
    </row>
    <row r="6" spans="1:18" ht="12" customHeight="1">
      <c r="A6" s="16" t="s">
        <v>3</v>
      </c>
      <c r="B6" s="38">
        <v>366429</v>
      </c>
      <c r="C6" s="39">
        <v>172881</v>
      </c>
      <c r="D6" s="39">
        <v>193548</v>
      </c>
      <c r="E6" s="40"/>
      <c r="F6" s="17"/>
      <c r="G6" s="41"/>
      <c r="H6" s="42"/>
      <c r="I6" s="42"/>
      <c r="J6" s="18"/>
      <c r="K6" s="43"/>
      <c r="L6" s="42"/>
      <c r="M6" s="42"/>
      <c r="N6" s="44"/>
      <c r="O6" s="13"/>
      <c r="P6" s="43"/>
      <c r="Q6" s="42"/>
      <c r="R6" s="42"/>
    </row>
    <row r="7" spans="1:18" ht="3" customHeight="1">
      <c r="A7" s="16"/>
      <c r="B7" s="45"/>
      <c r="C7" s="46"/>
      <c r="D7" s="46"/>
      <c r="E7" s="40"/>
      <c r="F7" s="19"/>
      <c r="G7" s="41"/>
      <c r="H7" s="42"/>
      <c r="I7" s="42"/>
      <c r="J7" s="18"/>
      <c r="K7" s="43"/>
      <c r="L7" s="42"/>
      <c r="M7" s="42"/>
      <c r="N7" s="44"/>
      <c r="O7" s="13"/>
      <c r="P7" s="43"/>
      <c r="Q7" s="42"/>
      <c r="R7" s="42"/>
    </row>
    <row r="8" spans="1:18" s="23" customFormat="1" ht="12" customHeight="1">
      <c r="A8" s="20" t="s">
        <v>7</v>
      </c>
      <c r="B8" s="38">
        <f>SUM(B9:B13)</f>
        <v>13932</v>
      </c>
      <c r="C8" s="39">
        <f>SUM(C9:C13)</f>
        <v>7044</v>
      </c>
      <c r="D8" s="39">
        <f>SUM(D9:D13)</f>
        <v>6888</v>
      </c>
      <c r="E8" s="47"/>
      <c r="F8" s="21" t="s">
        <v>8</v>
      </c>
      <c r="G8" s="38">
        <f>SUM(G9:G13)</f>
        <v>19662</v>
      </c>
      <c r="H8" s="39">
        <f>SUM(H9:H13)</f>
        <v>9397</v>
      </c>
      <c r="I8" s="39">
        <f>SUM(I9:I13)</f>
        <v>10265</v>
      </c>
      <c r="J8" s="22" t="s">
        <v>9</v>
      </c>
      <c r="K8" s="38">
        <f>SUM(K9:K13)</f>
        <v>22035</v>
      </c>
      <c r="L8" s="39">
        <f>SUM(L9:L13)</f>
        <v>10583</v>
      </c>
      <c r="M8" s="39">
        <f>SUM(M9:M13)</f>
        <v>11452</v>
      </c>
      <c r="N8" s="47"/>
      <c r="O8" s="21" t="s">
        <v>10</v>
      </c>
      <c r="P8" s="38">
        <f>SUM(P9:P13)</f>
        <v>17760</v>
      </c>
      <c r="Q8" s="39">
        <f>SUM(Q9:Q13)</f>
        <v>8033</v>
      </c>
      <c r="R8" s="39">
        <f>SUM(R9:R13)</f>
        <v>9727</v>
      </c>
    </row>
    <row r="9" spans="1:18" ht="12" customHeight="1">
      <c r="A9" s="16">
        <v>0</v>
      </c>
      <c r="B9" s="24">
        <v>2643</v>
      </c>
      <c r="C9" s="25">
        <v>1352</v>
      </c>
      <c r="D9" s="25">
        <v>1291</v>
      </c>
      <c r="E9" s="44"/>
      <c r="F9" s="13">
        <v>25</v>
      </c>
      <c r="G9" s="24">
        <v>3889</v>
      </c>
      <c r="H9" s="25">
        <v>1828</v>
      </c>
      <c r="I9" s="25">
        <v>2061</v>
      </c>
      <c r="J9" s="15">
        <v>50</v>
      </c>
      <c r="K9" s="24">
        <v>4451</v>
      </c>
      <c r="L9" s="25">
        <v>2106</v>
      </c>
      <c r="M9" s="25">
        <v>2345</v>
      </c>
      <c r="N9" s="44"/>
      <c r="O9" s="13">
        <v>75</v>
      </c>
      <c r="P9" s="24">
        <v>3949</v>
      </c>
      <c r="Q9" s="25">
        <v>1783</v>
      </c>
      <c r="R9" s="25">
        <v>2166</v>
      </c>
    </row>
    <row r="10" spans="1:18" ht="12" customHeight="1">
      <c r="A10" s="16">
        <v>1</v>
      </c>
      <c r="B10" s="24">
        <v>2754</v>
      </c>
      <c r="C10" s="25">
        <v>1425</v>
      </c>
      <c r="D10" s="25">
        <v>1329</v>
      </c>
      <c r="E10" s="44"/>
      <c r="F10" s="13">
        <v>26</v>
      </c>
      <c r="G10" s="24">
        <v>3849</v>
      </c>
      <c r="H10" s="25">
        <v>1860</v>
      </c>
      <c r="I10" s="25">
        <v>1989</v>
      </c>
      <c r="J10" s="15">
        <v>51</v>
      </c>
      <c r="K10" s="24">
        <v>4298</v>
      </c>
      <c r="L10" s="25">
        <v>2116</v>
      </c>
      <c r="M10" s="25">
        <v>2182</v>
      </c>
      <c r="N10" s="44"/>
      <c r="O10" s="13">
        <v>76</v>
      </c>
      <c r="P10" s="24">
        <v>3978</v>
      </c>
      <c r="Q10" s="25">
        <v>1892</v>
      </c>
      <c r="R10" s="25">
        <v>2086</v>
      </c>
    </row>
    <row r="11" spans="1:18" ht="12" customHeight="1">
      <c r="A11" s="16">
        <v>2</v>
      </c>
      <c r="B11" s="24">
        <v>2814</v>
      </c>
      <c r="C11" s="25">
        <v>1468</v>
      </c>
      <c r="D11" s="25">
        <v>1346</v>
      </c>
      <c r="E11" s="44"/>
      <c r="F11" s="13">
        <v>27</v>
      </c>
      <c r="G11" s="24">
        <v>4005</v>
      </c>
      <c r="H11" s="25">
        <v>1875</v>
      </c>
      <c r="I11" s="25">
        <v>2130</v>
      </c>
      <c r="J11" s="15">
        <v>52</v>
      </c>
      <c r="K11" s="24">
        <v>4476</v>
      </c>
      <c r="L11" s="25">
        <v>2160</v>
      </c>
      <c r="M11" s="25">
        <v>2316</v>
      </c>
      <c r="N11" s="44"/>
      <c r="O11" s="13">
        <v>77</v>
      </c>
      <c r="P11" s="24">
        <v>3478</v>
      </c>
      <c r="Q11" s="25">
        <v>1628</v>
      </c>
      <c r="R11" s="25">
        <v>1850</v>
      </c>
    </row>
    <row r="12" spans="1:18" ht="12" customHeight="1">
      <c r="A12" s="16">
        <v>3</v>
      </c>
      <c r="B12" s="24">
        <v>2765</v>
      </c>
      <c r="C12" s="25">
        <v>1357</v>
      </c>
      <c r="D12" s="25">
        <v>1408</v>
      </c>
      <c r="E12" s="44"/>
      <c r="F12" s="13">
        <v>28</v>
      </c>
      <c r="G12" s="24">
        <v>3969</v>
      </c>
      <c r="H12" s="25">
        <v>1898</v>
      </c>
      <c r="I12" s="25">
        <v>2071</v>
      </c>
      <c r="J12" s="15">
        <v>53</v>
      </c>
      <c r="K12" s="24">
        <v>4549</v>
      </c>
      <c r="L12" s="25">
        <v>2140</v>
      </c>
      <c r="M12" s="25">
        <v>2409</v>
      </c>
      <c r="N12" s="44"/>
      <c r="O12" s="13">
        <v>78</v>
      </c>
      <c r="P12" s="24">
        <v>3193</v>
      </c>
      <c r="Q12" s="25">
        <v>1394</v>
      </c>
      <c r="R12" s="25">
        <v>1799</v>
      </c>
    </row>
    <row r="13" spans="1:18" ht="12" customHeight="1">
      <c r="A13" s="16">
        <v>4</v>
      </c>
      <c r="B13" s="24">
        <v>2956</v>
      </c>
      <c r="C13" s="25">
        <v>1442</v>
      </c>
      <c r="D13" s="25">
        <v>1514</v>
      </c>
      <c r="E13" s="44"/>
      <c r="F13" s="13">
        <v>29</v>
      </c>
      <c r="G13" s="24">
        <v>3950</v>
      </c>
      <c r="H13" s="25">
        <v>1936</v>
      </c>
      <c r="I13" s="25">
        <v>2014</v>
      </c>
      <c r="J13" s="15">
        <v>54</v>
      </c>
      <c r="K13" s="24">
        <v>4261</v>
      </c>
      <c r="L13" s="25">
        <v>2061</v>
      </c>
      <c r="M13" s="25">
        <v>2200</v>
      </c>
      <c r="N13" s="44"/>
      <c r="O13" s="13">
        <v>79</v>
      </c>
      <c r="P13" s="24">
        <v>3162</v>
      </c>
      <c r="Q13" s="25">
        <v>1336</v>
      </c>
      <c r="R13" s="25">
        <v>1826</v>
      </c>
    </row>
    <row r="14" spans="1:18" ht="3" customHeight="1">
      <c r="A14" s="16"/>
      <c r="B14" s="24"/>
      <c r="C14" s="25"/>
      <c r="D14" s="25"/>
      <c r="E14" s="44"/>
      <c r="F14" s="13"/>
      <c r="G14" s="24"/>
      <c r="H14" s="25"/>
      <c r="I14" s="25"/>
      <c r="J14" s="15"/>
      <c r="K14" s="24"/>
      <c r="L14" s="25"/>
      <c r="M14" s="25"/>
      <c r="N14" s="44"/>
      <c r="O14" s="13"/>
      <c r="P14" s="24"/>
      <c r="Q14" s="25"/>
      <c r="R14" s="25"/>
    </row>
    <row r="15" spans="1:18" s="23" customFormat="1" ht="12" customHeight="1">
      <c r="A15" s="20" t="s">
        <v>11</v>
      </c>
      <c r="B15" s="38">
        <f>SUM(B16:B20)</f>
        <v>14928</v>
      </c>
      <c r="C15" s="39">
        <f>SUM(C16:C20)</f>
        <v>7630</v>
      </c>
      <c r="D15" s="39">
        <f>SUM(D16:D20)</f>
        <v>7298</v>
      </c>
      <c r="E15" s="47"/>
      <c r="F15" s="21" t="s">
        <v>12</v>
      </c>
      <c r="G15" s="38">
        <f>SUM(G16:G20)</f>
        <v>20671</v>
      </c>
      <c r="H15" s="39">
        <f>SUM(H16:H20)</f>
        <v>9924</v>
      </c>
      <c r="I15" s="39">
        <f>SUM(I16:I20)</f>
        <v>10747</v>
      </c>
      <c r="J15" s="22" t="s">
        <v>13</v>
      </c>
      <c r="K15" s="38">
        <f>SUM(K16:K20)</f>
        <v>23443</v>
      </c>
      <c r="L15" s="39">
        <f>SUM(L16:L20)</f>
        <v>10982</v>
      </c>
      <c r="M15" s="39">
        <f>SUM(M16:M20)</f>
        <v>12461</v>
      </c>
      <c r="N15" s="47"/>
      <c r="O15" s="21" t="s">
        <v>14</v>
      </c>
      <c r="P15" s="38">
        <f>SUM(P16:P20)</f>
        <v>12803</v>
      </c>
      <c r="Q15" s="39">
        <f>SUM(Q16:Q20)</f>
        <v>5170</v>
      </c>
      <c r="R15" s="39">
        <f>SUM(R16:R20)</f>
        <v>7633</v>
      </c>
    </row>
    <row r="16" spans="1:18" ht="12" customHeight="1">
      <c r="A16" s="16">
        <v>5</v>
      </c>
      <c r="B16" s="24">
        <v>2831</v>
      </c>
      <c r="C16" s="25">
        <v>1425</v>
      </c>
      <c r="D16" s="25">
        <v>1406</v>
      </c>
      <c r="E16" s="44"/>
      <c r="F16" s="13">
        <v>30</v>
      </c>
      <c r="G16" s="24">
        <v>3914</v>
      </c>
      <c r="H16" s="25">
        <v>1891</v>
      </c>
      <c r="I16" s="25">
        <v>2023</v>
      </c>
      <c r="J16" s="15">
        <v>55</v>
      </c>
      <c r="K16" s="24">
        <v>4387</v>
      </c>
      <c r="L16" s="25">
        <v>2097</v>
      </c>
      <c r="M16" s="25">
        <v>2290</v>
      </c>
      <c r="N16" s="44"/>
      <c r="O16" s="13">
        <v>80</v>
      </c>
      <c r="P16" s="24">
        <v>2975</v>
      </c>
      <c r="Q16" s="25">
        <v>1311</v>
      </c>
      <c r="R16" s="25">
        <v>1664</v>
      </c>
    </row>
    <row r="17" spans="1:18" ht="12" customHeight="1">
      <c r="A17" s="16">
        <v>6</v>
      </c>
      <c r="B17" s="24">
        <v>2905</v>
      </c>
      <c r="C17" s="25">
        <v>1477</v>
      </c>
      <c r="D17" s="25">
        <v>1428</v>
      </c>
      <c r="E17" s="44"/>
      <c r="F17" s="13">
        <v>31</v>
      </c>
      <c r="G17" s="24">
        <v>3945</v>
      </c>
      <c r="H17" s="25">
        <v>1870</v>
      </c>
      <c r="I17" s="25">
        <v>2075</v>
      </c>
      <c r="J17" s="15">
        <v>56</v>
      </c>
      <c r="K17" s="24">
        <v>4434</v>
      </c>
      <c r="L17" s="25">
        <v>2067</v>
      </c>
      <c r="M17" s="25">
        <v>2367</v>
      </c>
      <c r="N17" s="44"/>
      <c r="O17" s="13">
        <v>81</v>
      </c>
      <c r="P17" s="24">
        <v>2826</v>
      </c>
      <c r="Q17" s="25">
        <v>1170</v>
      </c>
      <c r="R17" s="25">
        <v>1656</v>
      </c>
    </row>
    <row r="18" spans="1:18" ht="12" customHeight="1">
      <c r="A18" s="16">
        <v>7</v>
      </c>
      <c r="B18" s="24">
        <v>2932</v>
      </c>
      <c r="C18" s="25">
        <v>1474</v>
      </c>
      <c r="D18" s="25">
        <v>1458</v>
      </c>
      <c r="E18" s="44"/>
      <c r="F18" s="13">
        <v>32</v>
      </c>
      <c r="G18" s="24">
        <v>4027</v>
      </c>
      <c r="H18" s="25">
        <v>1935</v>
      </c>
      <c r="I18" s="25">
        <v>2092</v>
      </c>
      <c r="J18" s="15">
        <v>57</v>
      </c>
      <c r="K18" s="24">
        <v>4748</v>
      </c>
      <c r="L18" s="25">
        <v>2225</v>
      </c>
      <c r="M18" s="25">
        <v>2523</v>
      </c>
      <c r="N18" s="44"/>
      <c r="O18" s="13">
        <v>82</v>
      </c>
      <c r="P18" s="24">
        <v>2546</v>
      </c>
      <c r="Q18" s="25">
        <v>962</v>
      </c>
      <c r="R18" s="25">
        <v>1584</v>
      </c>
    </row>
    <row r="19" spans="1:18" ht="12" customHeight="1">
      <c r="A19" s="16">
        <v>8</v>
      </c>
      <c r="B19" s="24">
        <v>3052</v>
      </c>
      <c r="C19" s="25">
        <v>1619</v>
      </c>
      <c r="D19" s="25">
        <v>1433</v>
      </c>
      <c r="E19" s="44"/>
      <c r="F19" s="13">
        <v>33</v>
      </c>
      <c r="G19" s="24">
        <v>4227</v>
      </c>
      <c r="H19" s="25">
        <v>2038</v>
      </c>
      <c r="I19" s="25">
        <v>2189</v>
      </c>
      <c r="J19" s="15">
        <v>58</v>
      </c>
      <c r="K19" s="24">
        <v>4760</v>
      </c>
      <c r="L19" s="25">
        <v>2234</v>
      </c>
      <c r="M19" s="25">
        <v>2526</v>
      </c>
      <c r="N19" s="44"/>
      <c r="O19" s="13">
        <v>83</v>
      </c>
      <c r="P19" s="24">
        <v>2333</v>
      </c>
      <c r="Q19" s="25">
        <v>904</v>
      </c>
      <c r="R19" s="25">
        <v>1429</v>
      </c>
    </row>
    <row r="20" spans="1:18" ht="12" customHeight="1">
      <c r="A20" s="16">
        <v>9</v>
      </c>
      <c r="B20" s="24">
        <v>3208</v>
      </c>
      <c r="C20" s="25">
        <v>1635</v>
      </c>
      <c r="D20" s="25">
        <v>1573</v>
      </c>
      <c r="E20" s="44"/>
      <c r="F20" s="13">
        <v>34</v>
      </c>
      <c r="G20" s="24">
        <v>4558</v>
      </c>
      <c r="H20" s="25">
        <v>2190</v>
      </c>
      <c r="I20" s="25">
        <v>2368</v>
      </c>
      <c r="J20" s="15">
        <v>59</v>
      </c>
      <c r="K20" s="24">
        <v>5114</v>
      </c>
      <c r="L20" s="25">
        <v>2359</v>
      </c>
      <c r="M20" s="25">
        <v>2755</v>
      </c>
      <c r="N20" s="44"/>
      <c r="O20" s="13">
        <v>84</v>
      </c>
      <c r="P20" s="24">
        <v>2123</v>
      </c>
      <c r="Q20" s="25">
        <v>823</v>
      </c>
      <c r="R20" s="25">
        <v>1300</v>
      </c>
    </row>
    <row r="21" spans="1:18" ht="3" customHeight="1">
      <c r="A21" s="16"/>
      <c r="B21" s="24"/>
      <c r="C21" s="25"/>
      <c r="D21" s="25"/>
      <c r="E21" s="44"/>
      <c r="F21" s="13"/>
      <c r="G21" s="24"/>
      <c r="H21" s="25"/>
      <c r="I21" s="25"/>
      <c r="J21" s="15"/>
      <c r="K21" s="24"/>
      <c r="L21" s="25"/>
      <c r="M21" s="25"/>
      <c r="N21" s="44"/>
      <c r="O21" s="13"/>
      <c r="P21" s="24"/>
      <c r="Q21" s="25"/>
      <c r="R21" s="25"/>
    </row>
    <row r="22" spans="1:18" s="23" customFormat="1" ht="12" customHeight="1">
      <c r="A22" s="20" t="s">
        <v>15</v>
      </c>
      <c r="B22" s="38">
        <f>SUM(B23:B27)</f>
        <v>17141</v>
      </c>
      <c r="C22" s="39">
        <f>SUM(C23:C27)</f>
        <v>8785</v>
      </c>
      <c r="D22" s="39">
        <f>SUM(D23:D27)</f>
        <v>8356</v>
      </c>
      <c r="E22" s="47"/>
      <c r="F22" s="21" t="s">
        <v>16</v>
      </c>
      <c r="G22" s="38">
        <f>SUM(G23:G27)</f>
        <v>26130</v>
      </c>
      <c r="H22" s="39">
        <f>SUM(H23:H27)</f>
        <v>12583</v>
      </c>
      <c r="I22" s="39">
        <f>SUM(I23:I27)</f>
        <v>13547</v>
      </c>
      <c r="J22" s="22" t="s">
        <v>17</v>
      </c>
      <c r="K22" s="38">
        <f>SUM(K23:K27)</f>
        <v>32374</v>
      </c>
      <c r="L22" s="39">
        <f>SUM(L23:L27)</f>
        <v>15242</v>
      </c>
      <c r="M22" s="39">
        <f>SUM(M23:M27)</f>
        <v>17132</v>
      </c>
      <c r="N22" s="47"/>
      <c r="O22" s="21" t="s">
        <v>18</v>
      </c>
      <c r="P22" s="38">
        <f>SUM(P23:P27)</f>
        <v>7225</v>
      </c>
      <c r="Q22" s="39">
        <f>SUM(Q23:Q27)</f>
        <v>2354</v>
      </c>
      <c r="R22" s="39">
        <f>SUM(R23:R27)</f>
        <v>4871</v>
      </c>
    </row>
    <row r="23" spans="1:18" ht="12" customHeight="1">
      <c r="A23" s="16">
        <v>10</v>
      </c>
      <c r="B23" s="24">
        <v>3323</v>
      </c>
      <c r="C23" s="25">
        <v>1724</v>
      </c>
      <c r="D23" s="25">
        <v>1599</v>
      </c>
      <c r="E23" s="44"/>
      <c r="F23" s="13">
        <v>35</v>
      </c>
      <c r="G23" s="24">
        <v>4617</v>
      </c>
      <c r="H23" s="25">
        <v>2238</v>
      </c>
      <c r="I23" s="25">
        <v>2379</v>
      </c>
      <c r="J23" s="15">
        <v>60</v>
      </c>
      <c r="K23" s="24">
        <v>5492</v>
      </c>
      <c r="L23" s="25">
        <v>2635</v>
      </c>
      <c r="M23" s="25">
        <v>2857</v>
      </c>
      <c r="N23" s="44"/>
      <c r="O23" s="13">
        <v>85</v>
      </c>
      <c r="P23" s="24">
        <v>1900</v>
      </c>
      <c r="Q23" s="25">
        <v>670</v>
      </c>
      <c r="R23" s="25">
        <v>1230</v>
      </c>
    </row>
    <row r="24" spans="1:18" ht="12" customHeight="1">
      <c r="A24" s="16">
        <v>11</v>
      </c>
      <c r="B24" s="24">
        <v>3338</v>
      </c>
      <c r="C24" s="25">
        <v>1714</v>
      </c>
      <c r="D24" s="25">
        <v>1624</v>
      </c>
      <c r="E24" s="44"/>
      <c r="F24" s="13">
        <v>36</v>
      </c>
      <c r="G24" s="24">
        <v>4955</v>
      </c>
      <c r="H24" s="25">
        <v>2460</v>
      </c>
      <c r="I24" s="25">
        <v>2495</v>
      </c>
      <c r="J24" s="15">
        <v>61</v>
      </c>
      <c r="K24" s="24">
        <v>5892</v>
      </c>
      <c r="L24" s="25">
        <v>2771</v>
      </c>
      <c r="M24" s="25">
        <v>3121</v>
      </c>
      <c r="N24" s="44"/>
      <c r="O24" s="13">
        <v>86</v>
      </c>
      <c r="P24" s="24">
        <v>1638</v>
      </c>
      <c r="Q24" s="25">
        <v>596</v>
      </c>
      <c r="R24" s="25">
        <v>1042</v>
      </c>
    </row>
    <row r="25" spans="1:18" ht="12" customHeight="1">
      <c r="A25" s="16">
        <v>12</v>
      </c>
      <c r="B25" s="24">
        <v>3368</v>
      </c>
      <c r="C25" s="25">
        <v>1735</v>
      </c>
      <c r="D25" s="25">
        <v>1633</v>
      </c>
      <c r="E25" s="44"/>
      <c r="F25" s="13">
        <v>37</v>
      </c>
      <c r="G25" s="24">
        <v>5351</v>
      </c>
      <c r="H25" s="25">
        <v>2596</v>
      </c>
      <c r="I25" s="25">
        <v>2755</v>
      </c>
      <c r="J25" s="15">
        <v>62</v>
      </c>
      <c r="K25" s="24">
        <v>6674</v>
      </c>
      <c r="L25" s="25">
        <v>3120</v>
      </c>
      <c r="M25" s="25">
        <v>3554</v>
      </c>
      <c r="N25" s="44"/>
      <c r="O25" s="13">
        <v>87</v>
      </c>
      <c r="P25" s="26">
        <v>1436</v>
      </c>
      <c r="Q25" s="27">
        <v>454</v>
      </c>
      <c r="R25" s="27">
        <v>982</v>
      </c>
    </row>
    <row r="26" spans="1:18" ht="12" customHeight="1">
      <c r="A26" s="16">
        <v>13</v>
      </c>
      <c r="B26" s="24">
        <v>3501</v>
      </c>
      <c r="C26" s="25">
        <v>1752</v>
      </c>
      <c r="D26" s="25">
        <v>1749</v>
      </c>
      <c r="E26" s="44"/>
      <c r="F26" s="13">
        <v>38</v>
      </c>
      <c r="G26" s="24">
        <v>5530</v>
      </c>
      <c r="H26" s="25">
        <v>2604</v>
      </c>
      <c r="I26" s="25">
        <v>2926</v>
      </c>
      <c r="J26" s="15">
        <v>63</v>
      </c>
      <c r="K26" s="24">
        <v>7142</v>
      </c>
      <c r="L26" s="25">
        <v>3339</v>
      </c>
      <c r="M26" s="25">
        <v>3803</v>
      </c>
      <c r="N26" s="44"/>
      <c r="O26" s="13">
        <v>88</v>
      </c>
      <c r="P26" s="26">
        <v>1214</v>
      </c>
      <c r="Q26" s="27">
        <v>344</v>
      </c>
      <c r="R26" s="27">
        <v>870</v>
      </c>
    </row>
    <row r="27" spans="1:18" ht="12" customHeight="1">
      <c r="A27" s="16">
        <v>14</v>
      </c>
      <c r="B27" s="24">
        <v>3611</v>
      </c>
      <c r="C27" s="25">
        <v>1860</v>
      </c>
      <c r="D27" s="25">
        <v>1751</v>
      </c>
      <c r="E27" s="44"/>
      <c r="F27" s="13">
        <v>39</v>
      </c>
      <c r="G27" s="24">
        <v>5677</v>
      </c>
      <c r="H27" s="25">
        <v>2685</v>
      </c>
      <c r="I27" s="25">
        <v>2992</v>
      </c>
      <c r="J27" s="15">
        <v>64</v>
      </c>
      <c r="K27" s="24">
        <v>7174</v>
      </c>
      <c r="L27" s="25">
        <v>3377</v>
      </c>
      <c r="M27" s="25">
        <v>3797</v>
      </c>
      <c r="N27" s="44"/>
      <c r="O27" s="13">
        <v>89</v>
      </c>
      <c r="P27" s="26">
        <v>1037</v>
      </c>
      <c r="Q27" s="27">
        <v>290</v>
      </c>
      <c r="R27" s="27">
        <v>747</v>
      </c>
    </row>
    <row r="28" spans="1:18" ht="3" customHeight="1">
      <c r="A28" s="16"/>
      <c r="B28" s="24"/>
      <c r="C28" s="25"/>
      <c r="D28" s="25"/>
      <c r="E28" s="44"/>
      <c r="F28" s="13"/>
      <c r="G28" s="24"/>
      <c r="H28" s="25"/>
      <c r="I28" s="25"/>
      <c r="J28" s="15"/>
      <c r="K28" s="24"/>
      <c r="L28" s="25"/>
      <c r="M28" s="25"/>
      <c r="N28" s="44"/>
      <c r="O28" s="13"/>
      <c r="P28" s="24"/>
      <c r="Q28" s="25"/>
      <c r="R28" s="25"/>
    </row>
    <row r="29" spans="1:18" s="23" customFormat="1" ht="12" customHeight="1">
      <c r="A29" s="20" t="s">
        <v>19</v>
      </c>
      <c r="B29" s="38">
        <f>SUM(B30:B34)</f>
        <v>17802</v>
      </c>
      <c r="C29" s="39">
        <f>SUM(C30:C34)</f>
        <v>9121</v>
      </c>
      <c r="D29" s="39">
        <f>SUM(D30:D34)</f>
        <v>8681</v>
      </c>
      <c r="E29" s="47"/>
      <c r="F29" s="21" t="s">
        <v>20</v>
      </c>
      <c r="G29" s="38">
        <f>SUM(G30:G34)</f>
        <v>27105</v>
      </c>
      <c r="H29" s="39">
        <f>SUM(H30:H34)</f>
        <v>12771</v>
      </c>
      <c r="I29" s="39">
        <f>SUM(I30:I34)</f>
        <v>14334</v>
      </c>
      <c r="J29" s="22" t="s">
        <v>21</v>
      </c>
      <c r="K29" s="38">
        <f>SUM(K30:K34)</f>
        <v>24499</v>
      </c>
      <c r="L29" s="39">
        <f>SUM(L30:L34)</f>
        <v>11345</v>
      </c>
      <c r="M29" s="39">
        <f>SUM(M30:M34)</f>
        <v>13154</v>
      </c>
      <c r="N29" s="47"/>
      <c r="O29" s="21" t="s">
        <v>22</v>
      </c>
      <c r="P29" s="38">
        <f>SUM(P30:P34)</f>
        <v>2973</v>
      </c>
      <c r="Q29" s="39">
        <f>SUM(Q30:Q34)</f>
        <v>691</v>
      </c>
      <c r="R29" s="39">
        <f>SUM(R30:R34)</f>
        <v>2282</v>
      </c>
    </row>
    <row r="30" spans="1:18" ht="12" customHeight="1">
      <c r="A30" s="16">
        <v>15</v>
      </c>
      <c r="B30" s="24">
        <v>3512</v>
      </c>
      <c r="C30" s="25">
        <v>1801</v>
      </c>
      <c r="D30" s="25">
        <v>1711</v>
      </c>
      <c r="E30" s="44"/>
      <c r="F30" s="13">
        <v>40</v>
      </c>
      <c r="G30" s="24">
        <v>5632</v>
      </c>
      <c r="H30" s="25">
        <v>2695</v>
      </c>
      <c r="I30" s="25">
        <v>2937</v>
      </c>
      <c r="J30" s="15">
        <v>65</v>
      </c>
      <c r="K30" s="24">
        <v>5389</v>
      </c>
      <c r="L30" s="25">
        <v>2553</v>
      </c>
      <c r="M30" s="25">
        <v>2836</v>
      </c>
      <c r="N30" s="44"/>
      <c r="O30" s="13">
        <v>90</v>
      </c>
      <c r="P30" s="26">
        <v>848</v>
      </c>
      <c r="Q30" s="27">
        <v>217</v>
      </c>
      <c r="R30" s="27">
        <v>631</v>
      </c>
    </row>
    <row r="31" spans="1:18" ht="12" customHeight="1">
      <c r="A31" s="16">
        <v>16</v>
      </c>
      <c r="B31" s="24">
        <v>3402</v>
      </c>
      <c r="C31" s="25">
        <v>1798</v>
      </c>
      <c r="D31" s="25">
        <v>1604</v>
      </c>
      <c r="E31" s="44"/>
      <c r="F31" s="13">
        <v>41</v>
      </c>
      <c r="G31" s="24">
        <v>5471</v>
      </c>
      <c r="H31" s="25">
        <v>2631</v>
      </c>
      <c r="I31" s="25">
        <v>2840</v>
      </c>
      <c r="J31" s="15">
        <v>66</v>
      </c>
      <c r="K31" s="24">
        <v>3798</v>
      </c>
      <c r="L31" s="25">
        <v>1768</v>
      </c>
      <c r="M31" s="25">
        <v>2030</v>
      </c>
      <c r="N31" s="44"/>
      <c r="O31" s="13">
        <v>91</v>
      </c>
      <c r="P31" s="26">
        <v>753</v>
      </c>
      <c r="Q31" s="27">
        <v>187</v>
      </c>
      <c r="R31" s="27">
        <v>566</v>
      </c>
    </row>
    <row r="32" spans="1:18" ht="12" customHeight="1">
      <c r="A32" s="16">
        <v>17</v>
      </c>
      <c r="B32" s="24">
        <v>3618</v>
      </c>
      <c r="C32" s="25">
        <v>1829</v>
      </c>
      <c r="D32" s="25">
        <v>1789</v>
      </c>
      <c r="E32" s="44"/>
      <c r="F32" s="13">
        <v>42</v>
      </c>
      <c r="G32" s="24">
        <v>5315</v>
      </c>
      <c r="H32" s="25">
        <v>2482</v>
      </c>
      <c r="I32" s="25">
        <v>2833</v>
      </c>
      <c r="J32" s="15">
        <v>67</v>
      </c>
      <c r="K32" s="24">
        <v>4817</v>
      </c>
      <c r="L32" s="25">
        <v>2222</v>
      </c>
      <c r="M32" s="25">
        <v>2595</v>
      </c>
      <c r="N32" s="44"/>
      <c r="O32" s="13">
        <v>92</v>
      </c>
      <c r="P32" s="26">
        <v>597</v>
      </c>
      <c r="Q32" s="27">
        <v>149</v>
      </c>
      <c r="R32" s="27">
        <v>448</v>
      </c>
    </row>
    <row r="33" spans="1:18" ht="12" customHeight="1">
      <c r="A33" s="16">
        <v>18</v>
      </c>
      <c r="B33" s="24">
        <v>3583</v>
      </c>
      <c r="C33" s="25">
        <v>1866</v>
      </c>
      <c r="D33" s="25">
        <v>1717</v>
      </c>
      <c r="E33" s="44"/>
      <c r="F33" s="13">
        <v>43</v>
      </c>
      <c r="G33" s="24">
        <v>5321</v>
      </c>
      <c r="H33" s="25">
        <v>2494</v>
      </c>
      <c r="I33" s="25">
        <v>2827</v>
      </c>
      <c r="J33" s="15">
        <v>68</v>
      </c>
      <c r="K33" s="24">
        <v>5415</v>
      </c>
      <c r="L33" s="25">
        <v>2489</v>
      </c>
      <c r="M33" s="25">
        <v>2926</v>
      </c>
      <c r="N33" s="44"/>
      <c r="O33" s="13">
        <v>93</v>
      </c>
      <c r="P33" s="26">
        <v>419</v>
      </c>
      <c r="Q33" s="27">
        <v>71</v>
      </c>
      <c r="R33" s="27">
        <v>348</v>
      </c>
    </row>
    <row r="34" spans="1:18" ht="12" customHeight="1">
      <c r="A34" s="16">
        <v>19</v>
      </c>
      <c r="B34" s="24">
        <v>3687</v>
      </c>
      <c r="C34" s="25">
        <v>1827</v>
      </c>
      <c r="D34" s="25">
        <v>1860</v>
      </c>
      <c r="E34" s="44"/>
      <c r="F34" s="13">
        <v>44</v>
      </c>
      <c r="G34" s="24">
        <v>5366</v>
      </c>
      <c r="H34" s="25">
        <v>2469</v>
      </c>
      <c r="I34" s="25">
        <v>2897</v>
      </c>
      <c r="J34" s="15">
        <v>69</v>
      </c>
      <c r="K34" s="24">
        <v>5080</v>
      </c>
      <c r="L34" s="25">
        <v>2313</v>
      </c>
      <c r="M34" s="25">
        <v>2767</v>
      </c>
      <c r="N34" s="44"/>
      <c r="O34" s="13">
        <v>94</v>
      </c>
      <c r="P34" s="26">
        <v>356</v>
      </c>
      <c r="Q34" s="27">
        <v>67</v>
      </c>
      <c r="R34" s="27">
        <v>289</v>
      </c>
    </row>
    <row r="35" spans="1:18" ht="3" customHeight="1">
      <c r="A35" s="16"/>
      <c r="B35" s="24"/>
      <c r="C35" s="25"/>
      <c r="D35" s="25"/>
      <c r="E35" s="44"/>
      <c r="F35" s="13"/>
      <c r="G35" s="24"/>
      <c r="H35" s="25"/>
      <c r="I35" s="25"/>
      <c r="J35" s="15"/>
      <c r="K35" s="24"/>
      <c r="L35" s="25"/>
      <c r="M35" s="25"/>
      <c r="N35" s="44"/>
      <c r="O35" s="13"/>
      <c r="P35" s="24"/>
      <c r="Q35" s="25"/>
      <c r="R35" s="25"/>
    </row>
    <row r="36" spans="1:18" s="23" customFormat="1" ht="12" customHeight="1">
      <c r="A36" s="20" t="s">
        <v>23</v>
      </c>
      <c r="B36" s="38">
        <f>SUM(B37:B41)</f>
        <v>18657</v>
      </c>
      <c r="C36" s="39">
        <f>SUM(C37:C41)</f>
        <v>9203</v>
      </c>
      <c r="D36" s="39">
        <f>SUM(D37:D41)</f>
        <v>9454</v>
      </c>
      <c r="E36" s="47"/>
      <c r="F36" s="21" t="s">
        <v>24</v>
      </c>
      <c r="G36" s="38">
        <f>SUM(G37:G41)</f>
        <v>23741</v>
      </c>
      <c r="H36" s="39">
        <f>SUM(H37:H41)</f>
        <v>11338</v>
      </c>
      <c r="I36" s="39">
        <f>SUM(I37:I41)</f>
        <v>12403</v>
      </c>
      <c r="J36" s="22" t="s">
        <v>25</v>
      </c>
      <c r="K36" s="38">
        <f>SUM(K37:K41)</f>
        <v>22484</v>
      </c>
      <c r="L36" s="39">
        <f>SUM(L37:L41)</f>
        <v>10511</v>
      </c>
      <c r="M36" s="39">
        <f>SUM(M37:M41)</f>
        <v>11973</v>
      </c>
      <c r="N36" s="47"/>
      <c r="O36" s="21" t="s">
        <v>26</v>
      </c>
      <c r="P36" s="38">
        <f>SUM(P37:P41)</f>
        <v>918</v>
      </c>
      <c r="Q36" s="39">
        <f>SUM(Q37:Q41)</f>
        <v>156</v>
      </c>
      <c r="R36" s="39">
        <f>SUM(R37:R41)</f>
        <v>762</v>
      </c>
    </row>
    <row r="37" spans="1:18" ht="12" customHeight="1">
      <c r="A37" s="16">
        <v>20</v>
      </c>
      <c r="B37" s="24">
        <v>3666</v>
      </c>
      <c r="C37" s="25">
        <v>1812</v>
      </c>
      <c r="D37" s="25">
        <v>1854</v>
      </c>
      <c r="E37" s="44"/>
      <c r="F37" s="13">
        <v>45</v>
      </c>
      <c r="G37" s="24">
        <v>4294</v>
      </c>
      <c r="H37" s="25">
        <v>2033</v>
      </c>
      <c r="I37" s="25">
        <v>2261</v>
      </c>
      <c r="J37" s="15">
        <v>70</v>
      </c>
      <c r="K37" s="24">
        <v>5476</v>
      </c>
      <c r="L37" s="25">
        <v>2540</v>
      </c>
      <c r="M37" s="25">
        <v>2936</v>
      </c>
      <c r="N37" s="44"/>
      <c r="O37" s="13">
        <v>95</v>
      </c>
      <c r="P37" s="26">
        <v>277</v>
      </c>
      <c r="Q37" s="27">
        <v>50</v>
      </c>
      <c r="R37" s="27">
        <v>227</v>
      </c>
    </row>
    <row r="38" spans="1:18" ht="12" customHeight="1">
      <c r="A38" s="16">
        <v>21</v>
      </c>
      <c r="B38" s="24">
        <v>3735</v>
      </c>
      <c r="C38" s="25">
        <v>1827</v>
      </c>
      <c r="D38" s="25">
        <v>1908</v>
      </c>
      <c r="E38" s="44"/>
      <c r="F38" s="13">
        <v>46</v>
      </c>
      <c r="G38" s="24">
        <v>4983</v>
      </c>
      <c r="H38" s="25">
        <v>2355</v>
      </c>
      <c r="I38" s="25">
        <v>2628</v>
      </c>
      <c r="J38" s="15">
        <v>71</v>
      </c>
      <c r="K38" s="24">
        <v>4858</v>
      </c>
      <c r="L38" s="25">
        <v>2292</v>
      </c>
      <c r="M38" s="25">
        <v>2566</v>
      </c>
      <c r="N38" s="44"/>
      <c r="O38" s="13">
        <v>96</v>
      </c>
      <c r="P38" s="26">
        <v>252</v>
      </c>
      <c r="Q38" s="27">
        <v>45</v>
      </c>
      <c r="R38" s="27">
        <v>207</v>
      </c>
    </row>
    <row r="39" spans="1:18" ht="12" customHeight="1">
      <c r="A39" s="16">
        <v>22</v>
      </c>
      <c r="B39" s="24">
        <v>3587</v>
      </c>
      <c r="C39" s="25">
        <v>1749</v>
      </c>
      <c r="D39" s="25">
        <v>1838</v>
      </c>
      <c r="E39" s="44"/>
      <c r="F39" s="13">
        <v>47</v>
      </c>
      <c r="G39" s="24">
        <v>4979</v>
      </c>
      <c r="H39" s="25">
        <v>2400</v>
      </c>
      <c r="I39" s="25">
        <v>2579</v>
      </c>
      <c r="J39" s="15">
        <v>72</v>
      </c>
      <c r="K39" s="24">
        <v>4230</v>
      </c>
      <c r="L39" s="25">
        <v>1988</v>
      </c>
      <c r="M39" s="25">
        <v>2242</v>
      </c>
      <c r="N39" s="44"/>
      <c r="O39" s="13">
        <v>97</v>
      </c>
      <c r="P39" s="26">
        <v>177</v>
      </c>
      <c r="Q39" s="27">
        <v>31</v>
      </c>
      <c r="R39" s="27">
        <v>146</v>
      </c>
    </row>
    <row r="40" spans="1:18" ht="12" customHeight="1">
      <c r="A40" s="12">
        <v>23</v>
      </c>
      <c r="B40" s="24">
        <v>3827</v>
      </c>
      <c r="C40" s="25">
        <v>1909</v>
      </c>
      <c r="D40" s="25">
        <v>1918</v>
      </c>
      <c r="E40" s="42"/>
      <c r="F40" s="13">
        <v>48</v>
      </c>
      <c r="G40" s="24">
        <v>4726</v>
      </c>
      <c r="H40" s="25">
        <v>2243</v>
      </c>
      <c r="I40" s="25">
        <v>2483</v>
      </c>
      <c r="J40" s="15">
        <v>73</v>
      </c>
      <c r="K40" s="24">
        <v>3710</v>
      </c>
      <c r="L40" s="25">
        <v>1709</v>
      </c>
      <c r="M40" s="25">
        <v>2001</v>
      </c>
      <c r="N40" s="42"/>
      <c r="O40" s="13">
        <v>98</v>
      </c>
      <c r="P40" s="26">
        <v>114</v>
      </c>
      <c r="Q40" s="27">
        <v>14</v>
      </c>
      <c r="R40" s="27">
        <v>100</v>
      </c>
    </row>
    <row r="41" spans="1:18" ht="12" customHeight="1">
      <c r="A41" s="12">
        <v>24</v>
      </c>
      <c r="B41" s="24">
        <v>3842</v>
      </c>
      <c r="C41" s="25">
        <v>1906</v>
      </c>
      <c r="D41" s="25">
        <v>1936</v>
      </c>
      <c r="E41" s="42"/>
      <c r="F41" s="13">
        <v>49</v>
      </c>
      <c r="G41" s="24">
        <v>4759</v>
      </c>
      <c r="H41" s="25">
        <v>2307</v>
      </c>
      <c r="I41" s="25">
        <v>2452</v>
      </c>
      <c r="J41" s="15">
        <v>74</v>
      </c>
      <c r="K41" s="24">
        <v>4210</v>
      </c>
      <c r="L41" s="25">
        <v>1982</v>
      </c>
      <c r="M41" s="25">
        <v>2228</v>
      </c>
      <c r="N41" s="42"/>
      <c r="O41" s="13">
        <v>99</v>
      </c>
      <c r="P41" s="26">
        <v>98</v>
      </c>
      <c r="Q41" s="27">
        <v>16</v>
      </c>
      <c r="R41" s="27">
        <v>82</v>
      </c>
    </row>
    <row r="42" spans="1:18" ht="3" customHeight="1">
      <c r="A42" s="12"/>
      <c r="B42" s="24"/>
      <c r="C42" s="25"/>
      <c r="D42" s="25"/>
      <c r="E42" s="42"/>
      <c r="F42" s="13"/>
      <c r="G42" s="24"/>
      <c r="H42" s="25"/>
      <c r="I42" s="25"/>
      <c r="J42" s="15"/>
      <c r="K42" s="24"/>
      <c r="L42" s="25"/>
      <c r="M42" s="25"/>
      <c r="N42" s="42"/>
      <c r="O42" s="13"/>
      <c r="P42" s="24"/>
      <c r="Q42" s="25"/>
      <c r="R42" s="25"/>
    </row>
    <row r="43" spans="1:18" s="31" customFormat="1" ht="12" customHeight="1">
      <c r="A43" s="28"/>
      <c r="B43" s="48"/>
      <c r="C43" s="49"/>
      <c r="D43" s="49"/>
      <c r="E43" s="49"/>
      <c r="F43" s="29"/>
      <c r="G43" s="48"/>
      <c r="H43" s="49"/>
      <c r="I43" s="49"/>
      <c r="J43" s="30"/>
      <c r="K43" s="50"/>
      <c r="L43" s="49"/>
      <c r="M43" s="49"/>
      <c r="N43" s="49"/>
      <c r="O43" s="21" t="s">
        <v>0</v>
      </c>
      <c r="P43" s="38">
        <v>146</v>
      </c>
      <c r="Q43" s="51">
        <v>18</v>
      </c>
      <c r="R43" s="51">
        <v>128</v>
      </c>
    </row>
    <row r="44" spans="1:18" s="23" customFormat="1" ht="3" customHeight="1" thickBot="1">
      <c r="A44" s="32"/>
      <c r="B44" s="52"/>
      <c r="C44" s="53"/>
      <c r="D44" s="53"/>
      <c r="E44" s="53"/>
      <c r="F44" s="33"/>
      <c r="G44" s="52"/>
      <c r="H44" s="53"/>
      <c r="I44" s="53"/>
      <c r="J44" s="32"/>
      <c r="K44" s="54"/>
      <c r="L44" s="53"/>
      <c r="M44" s="53"/>
      <c r="N44" s="53"/>
      <c r="O44" s="34"/>
      <c r="P44" s="55"/>
      <c r="Q44" s="56"/>
      <c r="R44" s="56"/>
    </row>
    <row r="45" spans="1:18" ht="12" customHeight="1">
      <c r="A45" s="4" t="s">
        <v>27</v>
      </c>
      <c r="B45" s="42"/>
      <c r="C45" s="42"/>
      <c r="D45" s="42"/>
      <c r="E45" s="42"/>
      <c r="F45" s="35"/>
      <c r="G45" s="42"/>
      <c r="H45" s="42"/>
      <c r="I45" s="42"/>
      <c r="J45" s="35"/>
      <c r="K45" s="42"/>
      <c r="L45" s="42"/>
      <c r="M45" s="42"/>
      <c r="N45" s="42"/>
      <c r="O45" s="35"/>
      <c r="P45" s="42"/>
      <c r="Q45" s="42"/>
      <c r="R45" s="42"/>
    </row>
    <row r="46" ht="12" customHeight="1"/>
  </sheetData>
  <sheetProtection/>
  <mergeCells count="2">
    <mergeCell ref="D4:E4"/>
    <mergeCell ref="M4:N4"/>
  </mergeCells>
  <printOptions/>
  <pageMargins left="0.6299212598425197" right="0.5905511811023623" top="0.3937007874015748" bottom="0.3937007874015748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dcterms:created xsi:type="dcterms:W3CDTF">2010-03-10T02:18:59Z</dcterms:created>
  <dcterms:modified xsi:type="dcterms:W3CDTF">2013-03-21T05:21:41Z</dcterms:modified>
  <cp:category/>
  <cp:version/>
  <cp:contentType/>
  <cp:contentStatus/>
</cp:coreProperties>
</file>