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7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<sst xmlns="http://schemas.openxmlformats.org/spreadsheetml/2006/main" count="55" uniqueCount="28">
  <si>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１６－２７    勤　労　者　総　合　福　祉　セ　ン　タ　ー　利　用　状　況</t>
  </si>
  <si>
    <t>年　度</t>
  </si>
  <si>
    <t>総　    数</t>
  </si>
  <si>
    <t>多目的ホール</t>
  </si>
  <si>
    <t>リハーサル室</t>
  </si>
  <si>
    <t>会議室</t>
  </si>
  <si>
    <t>研修室</t>
  </si>
  <si>
    <t>和　　　室</t>
  </si>
  <si>
    <t>技能講習室</t>
  </si>
  <si>
    <t>視聴覚室</t>
  </si>
  <si>
    <t>実習室</t>
  </si>
  <si>
    <t>図書室</t>
  </si>
  <si>
    <t>シャワー室</t>
  </si>
  <si>
    <t>サウナ室</t>
  </si>
  <si>
    <t>ﾄﾚｰﾆﾝｸﾞﾙｰﾑ</t>
  </si>
  <si>
    <t>テニスコート</t>
  </si>
  <si>
    <t>その他</t>
  </si>
  <si>
    <t>件数</t>
  </si>
  <si>
    <t>人 員</t>
  </si>
  <si>
    <t>件数</t>
  </si>
  <si>
    <t>人 員</t>
  </si>
  <si>
    <t>20</t>
  </si>
  <si>
    <t>21</t>
  </si>
  <si>
    <t>22</t>
  </si>
  <si>
    <t xml:space="preserve"> 資料：勤労者総合福祉センター</t>
  </si>
  <si>
    <t>平成19年度</t>
  </si>
  <si>
    <t>23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</si>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</sst>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4" fillId="0" borderId="0">
      <alignment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0" xfId="61" applyFont="1" applyAlignment="1" applyProtection="1">
      <alignment horizontal="left" vertical="center" indent="2"/>
      <protection/>
    </xf>
    <xf numFmtId="0" fontId="22" fillId="0" borderId="0" xfId="61" applyFont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left" vertical="center" indent="1"/>
      <protection/>
    </xf>
    <xf numFmtId="0" fontId="22" fillId="0" borderId="0" xfId="61" applyFont="1" applyAlignment="1">
      <alignment vertical="center"/>
      <protection/>
    </xf>
    <xf numFmtId="0" fontId="22" fillId="0" borderId="11" xfId="61" applyFont="1" applyBorder="1" applyAlignment="1">
      <alignment vertical="center"/>
      <protection/>
    </xf>
    <xf numFmtId="0" fontId="22" fillId="0" borderId="11" xfId="61" applyFont="1" applyBorder="1" applyAlignment="1">
      <alignment horizontal="left" vertical="center"/>
      <protection/>
    </xf>
    <xf numFmtId="0" fontId="22" fillId="0" borderId="12" xfId="61" applyFont="1" applyBorder="1" applyAlignment="1" applyProtection="1">
      <alignment horizontal="distributed" vertical="center"/>
      <protection/>
    </xf>
    <xf numFmtId="0" fontId="22" fillId="0" borderId="13" xfId="61" applyFont="1" applyBorder="1" applyAlignment="1" applyProtection="1">
      <alignment horizontal="distributed" vertical="center"/>
      <protection/>
    </xf>
    <xf numFmtId="0" fontId="22" fillId="0" borderId="14" xfId="61" applyFont="1" applyBorder="1" applyAlignment="1" applyProtection="1">
      <alignment horizontal="distributed" vertical="center"/>
      <protection/>
    </xf>
    <xf numFmtId="0" fontId="22" fillId="0" borderId="15" xfId="61" applyFont="1" applyBorder="1" applyAlignment="1" applyProtection="1">
      <alignment horizontal="distributed" vertical="center"/>
      <protection/>
    </xf>
    <xf numFmtId="0" fontId="22" fillId="0" borderId="16" xfId="61" applyFont="1" applyBorder="1" applyAlignment="1">
      <alignment horizontal="distributed" vertical="center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17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49" fontId="22" fillId="0" borderId="18" xfId="61" applyNumberFormat="1" applyFont="1" applyBorder="1" applyAlignment="1">
      <alignment horizontal="center" vertical="center"/>
      <protection/>
    </xf>
    <xf numFmtId="49" fontId="22" fillId="0" borderId="11" xfId="61" applyNumberFormat="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19" xfId="61" applyFont="1" applyBorder="1" applyAlignment="1" applyProtection="1">
      <alignment horizontal="distributed" vertical="center"/>
      <protection/>
    </xf>
    <xf numFmtId="0" fontId="22" fillId="0" borderId="20" xfId="0" applyFont="1" applyBorder="1" applyAlignment="1">
      <alignment horizontal="distributed" vertical="center"/>
    </xf>
    <xf numFmtId="0" fontId="23" fillId="0" borderId="21" xfId="61" applyFont="1" applyBorder="1" applyAlignment="1" applyProtection="1">
      <alignment horizontal="distributed" vertical="center"/>
      <protection/>
    </xf>
    <xf numFmtId="0" fontId="23" fillId="0" borderId="20" xfId="61" applyFont="1" applyBorder="1" applyAlignment="1" applyProtection="1">
      <alignment horizontal="distributed" vertical="center"/>
      <protection/>
    </xf>
    <xf numFmtId="0" fontId="22" fillId="0" borderId="21" xfId="61" applyFont="1" applyBorder="1" applyAlignment="1" applyProtection="1">
      <alignment horizontal="distributed" vertical="center"/>
      <protection/>
    </xf>
    <xf numFmtId="0" fontId="22" fillId="0" borderId="21" xfId="61" applyFont="1" applyBorder="1" applyAlignment="1" applyProtection="1">
      <alignment horizontal="center" vertical="center"/>
      <protection/>
    </xf>
    <xf numFmtId="0" fontId="22" fillId="0" borderId="20" xfId="61" applyFont="1" applyBorder="1" applyAlignment="1" applyProtection="1">
      <alignment horizontal="center" vertical="center"/>
      <protection/>
    </xf>
    <xf numFmtId="0" fontId="22" fillId="0" borderId="22" xfId="61" applyFont="1" applyBorder="1" applyAlignment="1" applyProtection="1">
      <alignment horizontal="distributed" vertical="center"/>
      <protection/>
    </xf>
    <xf numFmtId="0" fontId="22" fillId="0" borderId="20" xfId="61" applyFont="1" applyBorder="1" applyAlignment="1" applyProtection="1">
      <alignment horizontal="distributed" vertical="center"/>
      <protection/>
    </xf>
    <xf numFmtId="0" fontId="22" fillId="0" borderId="23" xfId="61" applyFont="1" applyBorder="1" applyAlignment="1">
      <alignment horizontal="distributed" vertical="center"/>
      <protection/>
    </xf>
    <xf numFmtId="0" fontId="22" fillId="0" borderId="24" xfId="0" applyFont="1" applyBorder="1" applyAlignment="1">
      <alignment horizontal="distributed" vertical="center"/>
    </xf>
    <xf numFmtId="0" fontId="22" fillId="0" borderId="21" xfId="61" applyFont="1" applyBorder="1" applyAlignment="1" applyProtection="1">
      <alignment horizontal="distributed" vertical="center" wrapText="1"/>
      <protection/>
    </xf>
    <xf numFmtId="0" fontId="22" fillId="0" borderId="20" xfId="61" applyFont="1" applyBorder="1" applyAlignment="1" applyProtection="1">
      <alignment horizontal="distributed" vertical="center" wrapText="1"/>
      <protection/>
    </xf>
    <xf numFmtId="41" fontId="23" fillId="0" borderId="17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Border="1" applyAlignment="1" applyProtection="1">
      <alignment horizontal="right" vertical="center"/>
      <protection/>
    </xf>
    <xf numFmtId="38" fontId="23" fillId="0" borderId="0" xfId="50" applyFont="1" applyAlignment="1">
      <alignment vertical="center"/>
    </xf>
    <xf numFmtId="38" fontId="23" fillId="0" borderId="25" xfId="50" applyFont="1" applyBorder="1" applyAlignment="1" applyProtection="1">
      <alignment horizontal="right" vertical="center"/>
      <protection/>
    </xf>
    <xf numFmtId="38" fontId="23" fillId="0" borderId="11" xfId="50" applyFont="1" applyBorder="1" applyAlignment="1" applyProtection="1">
      <alignment horizontal="right" vertical="center"/>
      <protection/>
    </xf>
    <xf numFmtId="38" fontId="23" fillId="0" borderId="11" xfId="50" applyFont="1" applyBorder="1" applyAlignment="1">
      <alignment horizontal="right" vertical="center"/>
    </xf>
    <xf numFmtId="41" fontId="23" fillId="0" borderId="11" xfId="5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202教育および文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1">
      <selection activeCell="U27" sqref="U27"/>
    </sheetView>
  </sheetViews>
  <sheetFormatPr defaultColWidth="8.796875" defaultRowHeight="14.25"/>
  <cols>
    <col min="1" max="1" width="8.59765625" style="1" customWidth="1"/>
    <col min="2" max="2" width="6.59765625" style="1" customWidth="1"/>
    <col min="3" max="3" width="7.09765625" style="1" customWidth="1"/>
    <col min="4" max="4" width="5.59765625" style="1" customWidth="1"/>
    <col min="5" max="5" width="6.59765625" style="1" customWidth="1"/>
    <col min="6" max="8" width="5.59765625" style="1" customWidth="1"/>
    <col min="9" max="9" width="6.59765625" style="1" customWidth="1"/>
    <col min="10" max="29" width="5.59765625" style="1" customWidth="1"/>
    <col min="30" max="31" width="6.59765625" style="1" customWidth="1"/>
    <col min="32" max="16384" width="9" style="1" customWidth="1"/>
  </cols>
  <sheetData>
    <row r="1" spans="1:31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3.5" customHeight="1" thickBot="1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7"/>
      <c r="AE2" s="7"/>
    </row>
    <row r="3" spans="1:31" ht="13.5" customHeight="1">
      <c r="A3" s="31" t="s">
        <v>1</v>
      </c>
      <c r="B3" s="26" t="s">
        <v>2</v>
      </c>
      <c r="C3" s="30"/>
      <c r="D3" s="33" t="s">
        <v>3</v>
      </c>
      <c r="E3" s="34"/>
      <c r="F3" s="26" t="s">
        <v>4</v>
      </c>
      <c r="G3" s="30"/>
      <c r="H3" s="26" t="s">
        <v>5</v>
      </c>
      <c r="I3" s="23"/>
      <c r="J3" s="26" t="s">
        <v>6</v>
      </c>
      <c r="K3" s="30"/>
      <c r="L3" s="27" t="s">
        <v>7</v>
      </c>
      <c r="M3" s="28"/>
      <c r="N3" s="29" t="s">
        <v>8</v>
      </c>
      <c r="O3" s="29"/>
      <c r="P3" s="26" t="s">
        <v>9</v>
      </c>
      <c r="Q3" s="30"/>
      <c r="R3" s="22" t="s">
        <v>10</v>
      </c>
      <c r="S3" s="30"/>
      <c r="T3" s="26" t="s">
        <v>11</v>
      </c>
      <c r="U3" s="22"/>
      <c r="V3" s="26" t="s">
        <v>12</v>
      </c>
      <c r="W3" s="22"/>
      <c r="X3" s="26" t="s">
        <v>13</v>
      </c>
      <c r="Y3" s="23"/>
      <c r="Z3" s="24" t="s">
        <v>14</v>
      </c>
      <c r="AA3" s="25"/>
      <c r="AB3" s="26" t="s">
        <v>15</v>
      </c>
      <c r="AC3" s="22"/>
      <c r="AD3" s="26" t="s">
        <v>16</v>
      </c>
      <c r="AE3" s="22"/>
    </row>
    <row r="4" spans="1:31" ht="13.5" customHeight="1">
      <c r="A4" s="32"/>
      <c r="B4" s="10" t="s">
        <v>17</v>
      </c>
      <c r="C4" s="10" t="s">
        <v>18</v>
      </c>
      <c r="D4" s="10" t="s">
        <v>17</v>
      </c>
      <c r="E4" s="10" t="s">
        <v>18</v>
      </c>
      <c r="F4" s="10" t="s">
        <v>17</v>
      </c>
      <c r="G4" s="10" t="s">
        <v>18</v>
      </c>
      <c r="H4" s="10" t="s">
        <v>17</v>
      </c>
      <c r="I4" s="10" t="s">
        <v>18</v>
      </c>
      <c r="J4" s="10" t="s">
        <v>17</v>
      </c>
      <c r="K4" s="11" t="s">
        <v>18</v>
      </c>
      <c r="L4" s="10" t="s">
        <v>17</v>
      </c>
      <c r="M4" s="10" t="s">
        <v>18</v>
      </c>
      <c r="N4" s="12" t="s">
        <v>19</v>
      </c>
      <c r="O4" s="12" t="s">
        <v>18</v>
      </c>
      <c r="P4" s="12" t="s">
        <v>17</v>
      </c>
      <c r="Q4" s="12" t="s">
        <v>18</v>
      </c>
      <c r="R4" s="13" t="s">
        <v>17</v>
      </c>
      <c r="S4" s="10" t="s">
        <v>18</v>
      </c>
      <c r="T4" s="10" t="s">
        <v>17</v>
      </c>
      <c r="U4" s="14" t="s">
        <v>20</v>
      </c>
      <c r="V4" s="10" t="s">
        <v>17</v>
      </c>
      <c r="W4" s="10" t="s">
        <v>18</v>
      </c>
      <c r="X4" s="11" t="s">
        <v>17</v>
      </c>
      <c r="Y4" s="10" t="s">
        <v>18</v>
      </c>
      <c r="Z4" s="10" t="s">
        <v>17</v>
      </c>
      <c r="AA4" s="10" t="s">
        <v>18</v>
      </c>
      <c r="AB4" s="10" t="s">
        <v>17</v>
      </c>
      <c r="AC4" s="14" t="s">
        <v>20</v>
      </c>
      <c r="AD4" s="10" t="s">
        <v>17</v>
      </c>
      <c r="AE4" s="14" t="s">
        <v>20</v>
      </c>
    </row>
    <row r="5" spans="1:31" s="2" customFormat="1" ht="3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7"/>
      <c r="W5" s="17"/>
      <c r="X5" s="17"/>
      <c r="Y5" s="17"/>
      <c r="Z5" s="17"/>
      <c r="AA5" s="17"/>
      <c r="AB5" s="17"/>
      <c r="AC5" s="18"/>
      <c r="AD5" s="17"/>
      <c r="AE5" s="18"/>
    </row>
    <row r="6" spans="1:31" s="2" customFormat="1" ht="12.75" customHeight="1">
      <c r="A6" s="19" t="s">
        <v>25</v>
      </c>
      <c r="B6" s="35">
        <v>23908</v>
      </c>
      <c r="C6" s="36">
        <v>72168</v>
      </c>
      <c r="D6" s="36">
        <v>1257</v>
      </c>
      <c r="E6" s="36">
        <v>18789</v>
      </c>
      <c r="F6" s="36">
        <v>202</v>
      </c>
      <c r="G6" s="36">
        <v>1854</v>
      </c>
      <c r="H6" s="36">
        <v>724</v>
      </c>
      <c r="I6" s="36">
        <v>9511</v>
      </c>
      <c r="J6" s="36">
        <v>210</v>
      </c>
      <c r="K6" s="36">
        <v>7596</v>
      </c>
      <c r="L6" s="36">
        <v>241</v>
      </c>
      <c r="M6" s="36">
        <v>1988</v>
      </c>
      <c r="N6" s="36">
        <v>57</v>
      </c>
      <c r="O6" s="36">
        <v>557</v>
      </c>
      <c r="P6" s="36">
        <v>164</v>
      </c>
      <c r="Q6" s="36">
        <v>3244</v>
      </c>
      <c r="R6" s="36">
        <v>136</v>
      </c>
      <c r="S6" s="36">
        <v>1199</v>
      </c>
      <c r="T6" s="36">
        <v>2784</v>
      </c>
      <c r="U6" s="36">
        <v>2784</v>
      </c>
      <c r="V6" s="36">
        <v>2632</v>
      </c>
      <c r="W6" s="36">
        <v>2632</v>
      </c>
      <c r="X6" s="36">
        <v>1228</v>
      </c>
      <c r="Y6" s="36">
        <v>1228</v>
      </c>
      <c r="Z6" s="36">
        <v>5713</v>
      </c>
      <c r="AA6" s="36">
        <v>5713</v>
      </c>
      <c r="AB6" s="36">
        <v>1230</v>
      </c>
      <c r="AC6" s="36">
        <v>7743</v>
      </c>
      <c r="AD6" s="36">
        <v>7330</v>
      </c>
      <c r="AE6" s="36">
        <v>7330</v>
      </c>
    </row>
    <row r="7" spans="1:31" s="2" customFormat="1" ht="12.75" customHeight="1">
      <c r="A7" s="19" t="s">
        <v>21</v>
      </c>
      <c r="B7" s="35">
        <v>20559</v>
      </c>
      <c r="C7" s="36">
        <v>66679</v>
      </c>
      <c r="D7" s="36">
        <v>1189</v>
      </c>
      <c r="E7" s="36">
        <v>18918</v>
      </c>
      <c r="F7" s="36">
        <v>217</v>
      </c>
      <c r="G7" s="36">
        <v>1923</v>
      </c>
      <c r="H7" s="36">
        <v>613</v>
      </c>
      <c r="I7" s="36">
        <v>8431</v>
      </c>
      <c r="J7" s="36">
        <v>183</v>
      </c>
      <c r="K7" s="36">
        <v>6391</v>
      </c>
      <c r="L7" s="36">
        <v>266</v>
      </c>
      <c r="M7" s="36">
        <v>2508</v>
      </c>
      <c r="N7" s="36">
        <v>70</v>
      </c>
      <c r="O7" s="36">
        <v>836</v>
      </c>
      <c r="P7" s="36">
        <v>159</v>
      </c>
      <c r="Q7" s="36">
        <v>3071</v>
      </c>
      <c r="R7" s="36">
        <v>120</v>
      </c>
      <c r="S7" s="36">
        <v>1155</v>
      </c>
      <c r="T7" s="36">
        <v>1502</v>
      </c>
      <c r="U7" s="36">
        <v>1502</v>
      </c>
      <c r="V7" s="36">
        <v>2391</v>
      </c>
      <c r="W7" s="36">
        <v>2391</v>
      </c>
      <c r="X7" s="36">
        <v>1109</v>
      </c>
      <c r="Y7" s="36">
        <v>1109</v>
      </c>
      <c r="Z7" s="36">
        <v>5212</v>
      </c>
      <c r="AA7" s="36">
        <v>5212</v>
      </c>
      <c r="AB7" s="36">
        <v>1138</v>
      </c>
      <c r="AC7" s="36">
        <v>6842</v>
      </c>
      <c r="AD7" s="36">
        <v>6390</v>
      </c>
      <c r="AE7" s="36">
        <v>6390</v>
      </c>
    </row>
    <row r="8" spans="1:31" s="37" customFormat="1" ht="12.75" customHeight="1">
      <c r="A8" s="19" t="s">
        <v>22</v>
      </c>
      <c r="B8" s="35">
        <v>19902</v>
      </c>
      <c r="C8" s="36">
        <v>66622</v>
      </c>
      <c r="D8" s="36">
        <v>1188</v>
      </c>
      <c r="E8" s="36">
        <v>18246</v>
      </c>
      <c r="F8" s="36">
        <v>193</v>
      </c>
      <c r="G8" s="36">
        <v>2107</v>
      </c>
      <c r="H8" s="36">
        <v>637</v>
      </c>
      <c r="I8" s="36">
        <v>8620</v>
      </c>
      <c r="J8" s="36">
        <v>182</v>
      </c>
      <c r="K8" s="36">
        <v>6201</v>
      </c>
      <c r="L8" s="36">
        <v>302</v>
      </c>
      <c r="M8" s="36">
        <v>2896</v>
      </c>
      <c r="N8" s="36">
        <v>73</v>
      </c>
      <c r="O8" s="36">
        <v>804</v>
      </c>
      <c r="P8" s="36">
        <v>163</v>
      </c>
      <c r="Q8" s="36">
        <v>3077</v>
      </c>
      <c r="R8" s="36">
        <v>150</v>
      </c>
      <c r="S8" s="36">
        <v>1673</v>
      </c>
      <c r="T8" s="36">
        <v>956</v>
      </c>
      <c r="U8" s="36">
        <v>956</v>
      </c>
      <c r="V8" s="36">
        <v>1927</v>
      </c>
      <c r="W8" s="36">
        <v>1927</v>
      </c>
      <c r="X8" s="36">
        <v>956</v>
      </c>
      <c r="Y8" s="36">
        <v>956</v>
      </c>
      <c r="Z8" s="36">
        <v>4567</v>
      </c>
      <c r="AA8" s="36">
        <v>4567</v>
      </c>
      <c r="AB8" s="36">
        <v>1157</v>
      </c>
      <c r="AC8" s="36">
        <v>7141</v>
      </c>
      <c r="AD8" s="36">
        <v>7451</v>
      </c>
      <c r="AE8" s="36">
        <v>7451</v>
      </c>
    </row>
    <row r="9" spans="1:31" s="2" customFormat="1" ht="12.75" customHeight="1">
      <c r="A9" s="19" t="s">
        <v>23</v>
      </c>
      <c r="B9" s="35">
        <f>SUM(D9+F9+H9+J9+L9+N9+P9+R9+T9+V9+X9+Z9+AB9+AD9)</f>
        <v>18706</v>
      </c>
      <c r="C9" s="36">
        <f>SUM(E9+G9+I9+K9+M9+O9+Q9+S9+U9+W9+Y9+AA9+AC9+AE9)</f>
        <v>67588</v>
      </c>
      <c r="D9" s="36">
        <v>1221</v>
      </c>
      <c r="E9" s="36">
        <v>19259</v>
      </c>
      <c r="F9" s="36">
        <v>243</v>
      </c>
      <c r="G9" s="36">
        <v>2534</v>
      </c>
      <c r="H9" s="36">
        <v>703</v>
      </c>
      <c r="I9" s="36">
        <v>9384</v>
      </c>
      <c r="J9" s="36">
        <v>209</v>
      </c>
      <c r="K9" s="36">
        <v>5977</v>
      </c>
      <c r="L9" s="36">
        <v>340</v>
      </c>
      <c r="M9" s="36">
        <v>3254</v>
      </c>
      <c r="N9" s="36">
        <v>148</v>
      </c>
      <c r="O9" s="36">
        <v>1869</v>
      </c>
      <c r="P9" s="36">
        <v>118</v>
      </c>
      <c r="Q9" s="36">
        <v>2500</v>
      </c>
      <c r="R9" s="36">
        <v>147</v>
      </c>
      <c r="S9" s="36">
        <v>1606</v>
      </c>
      <c r="T9" s="36">
        <v>0</v>
      </c>
      <c r="U9" s="36">
        <v>0</v>
      </c>
      <c r="V9" s="36">
        <v>1813</v>
      </c>
      <c r="W9" s="36">
        <v>1813</v>
      </c>
      <c r="X9" s="36">
        <v>818</v>
      </c>
      <c r="Y9" s="36">
        <v>818</v>
      </c>
      <c r="Z9" s="36">
        <v>4517</v>
      </c>
      <c r="AA9" s="36">
        <v>4517</v>
      </c>
      <c r="AB9" s="36">
        <v>1146</v>
      </c>
      <c r="AC9" s="36">
        <v>6774</v>
      </c>
      <c r="AD9" s="36">
        <v>7283</v>
      </c>
      <c r="AE9" s="36">
        <v>7283</v>
      </c>
    </row>
    <row r="10" spans="1:31" s="2" customFormat="1" ht="12.75" customHeight="1">
      <c r="A10" s="19" t="s">
        <v>26</v>
      </c>
      <c r="B10" s="35">
        <f>SUM(D10+F10+H10+J10+L10+N10+P10+R10+V10+X10+Z10+AB10+AD10)</f>
        <v>17257</v>
      </c>
      <c r="C10" s="36">
        <f>SUM(E10+G10+I10+K10+M10+O10+Q10+S10+W10+Y10+AA10+AC10+AE10)</f>
        <v>70262</v>
      </c>
      <c r="D10" s="36">
        <v>1206</v>
      </c>
      <c r="E10" s="36">
        <v>20323</v>
      </c>
      <c r="F10" s="36">
        <v>327</v>
      </c>
      <c r="G10" s="36">
        <v>3523</v>
      </c>
      <c r="H10" s="36">
        <v>770</v>
      </c>
      <c r="I10" s="36">
        <v>10167</v>
      </c>
      <c r="J10" s="36">
        <v>227</v>
      </c>
      <c r="K10" s="36">
        <v>6879</v>
      </c>
      <c r="L10" s="36">
        <v>367</v>
      </c>
      <c r="M10" s="36">
        <v>3300</v>
      </c>
      <c r="N10" s="36">
        <v>141</v>
      </c>
      <c r="O10" s="36">
        <v>2003</v>
      </c>
      <c r="P10" s="36">
        <v>171</v>
      </c>
      <c r="Q10" s="36">
        <v>3207</v>
      </c>
      <c r="R10" s="36">
        <v>151</v>
      </c>
      <c r="S10" s="36">
        <v>1813</v>
      </c>
      <c r="T10" s="36" t="s">
        <v>27</v>
      </c>
      <c r="U10" s="36" t="s">
        <v>27</v>
      </c>
      <c r="V10" s="36">
        <v>1284</v>
      </c>
      <c r="W10" s="36">
        <v>1284</v>
      </c>
      <c r="X10" s="36">
        <v>79</v>
      </c>
      <c r="Y10" s="36">
        <v>79</v>
      </c>
      <c r="Z10" s="36">
        <v>4514</v>
      </c>
      <c r="AA10" s="36">
        <v>4514</v>
      </c>
      <c r="AB10" s="36">
        <v>1100</v>
      </c>
      <c r="AC10" s="36">
        <v>6250</v>
      </c>
      <c r="AD10" s="36">
        <v>6920</v>
      </c>
      <c r="AE10" s="36">
        <v>6920</v>
      </c>
    </row>
    <row r="11" spans="1:31" s="2" customFormat="1" ht="3" customHeight="1" thickBot="1">
      <c r="A11" s="20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12" customHeight="1">
      <c r="A12" s="3" t="s">
        <v>24</v>
      </c>
      <c r="B12" s="3"/>
      <c r="C12" s="3"/>
      <c r="D12" s="3"/>
      <c r="E12" s="3"/>
      <c r="F12" s="3"/>
      <c r="G12" s="3"/>
      <c r="H12" s="3"/>
      <c r="I12" s="7"/>
      <c r="J12" s="7"/>
      <c r="K12" s="3"/>
      <c r="L12" s="3"/>
      <c r="M12" s="3"/>
      <c r="N12" s="3"/>
      <c r="O12" s="3"/>
      <c r="P12" s="7"/>
      <c r="Q12" s="7"/>
      <c r="R12" s="3"/>
      <c r="S12" s="3"/>
      <c r="T12" s="3"/>
      <c r="U12" s="3"/>
      <c r="V12" s="3"/>
      <c r="W12" s="3"/>
      <c r="X12" s="3"/>
      <c r="Y12" s="7"/>
      <c r="Z12" s="7"/>
      <c r="AA12" s="7"/>
      <c r="AB12" s="7"/>
      <c r="AC12" s="7"/>
      <c r="AD12" s="21"/>
      <c r="AE12" s="21"/>
    </row>
    <row r="14" ht="11.25" customHeight="1"/>
  </sheetData>
  <sheetProtection/>
  <mergeCells count="16">
    <mergeCell ref="X3:Y3"/>
    <mergeCell ref="Z3:AA3"/>
    <mergeCell ref="AB3:AC3"/>
    <mergeCell ref="AD3:AE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2010-03-10T08:08:11Z</cp:lastPrinted>
  <dcterms:created xsi:type="dcterms:W3CDTF">2010-03-10T08:08:03Z</dcterms:created>
  <dcterms:modified xsi:type="dcterms:W3CDTF">2013-03-22T01:08:16Z</dcterms:modified>
  <cp:category/>
  <cp:version/>
  <cp:contentType/>
  <cp:contentStatus/>
</cp:coreProperties>
</file>