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5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<sst xmlns="http://schemas.openxmlformats.org/spreadsheetml/2006/main" count="48" uniqueCount="37">
  <si>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 xml:space="preserve"> </t>
  </si>
  <si>
    <t>１６－５    特　 別　 支　 援　 学　 校　 の　 概　 況　</t>
  </si>
  <si>
    <t>　この表は、学校基本調査(各年5月1日現在)の結果である。</t>
  </si>
  <si>
    <t>総　　　　　数</t>
  </si>
  <si>
    <t>小　　学　　部</t>
  </si>
  <si>
    <t>中　　学　　部</t>
  </si>
  <si>
    <t>高　　等　　部</t>
  </si>
  <si>
    <t>教        員        数</t>
  </si>
  <si>
    <t>学校数</t>
  </si>
  <si>
    <t>学級数</t>
  </si>
  <si>
    <t>児  童  生  徒  数</t>
  </si>
  <si>
    <t>学級数</t>
  </si>
  <si>
    <t>児  童  数</t>
  </si>
  <si>
    <t>生  徒  数</t>
  </si>
  <si>
    <t>生　徒　数</t>
  </si>
  <si>
    <t>本    務    者</t>
  </si>
  <si>
    <t>兼務者</t>
  </si>
  <si>
    <t>職員数</t>
  </si>
  <si>
    <t>総  数</t>
  </si>
  <si>
    <t>男</t>
  </si>
  <si>
    <t>女</t>
  </si>
  <si>
    <t xml:space="preserve"> 県　　　立</t>
  </si>
  <si>
    <t>奈良養護</t>
  </si>
  <si>
    <t xml:space="preserve">奈良養護 </t>
  </si>
  <si>
    <t>整肢園分校</t>
  </si>
  <si>
    <t>奈良東養護</t>
  </si>
  <si>
    <t>*</t>
  </si>
  <si>
    <t xml:space="preserve">奈良東養護 </t>
  </si>
  <si>
    <t>成美学寮分校</t>
  </si>
  <si>
    <t xml:space="preserve">奈良西養護 </t>
  </si>
  <si>
    <t>年次および区分</t>
  </si>
  <si>
    <t>平 成 20 年</t>
  </si>
  <si>
    <t xml:space="preserve">   21</t>
  </si>
  <si>
    <t xml:space="preserve">   22</t>
  </si>
  <si>
    <t xml:space="preserve">   23</t>
  </si>
  <si>
    <t xml:space="preserve">   24</t>
  </si>
  <si>
    <t>　注） 各学校の概況は、平成24年５月１日現在。　　* 奈良東養護 成美学寮分校は休校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</si>
</sst>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 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3" fillId="0" borderId="0">
      <alignment vertical="center"/>
      <protection/>
    </xf>
    <xf numFmtId="0" fontId="17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0" fontId="21" fillId="0" borderId="11" xfId="0" applyFont="1" applyBorder="1" applyAlignment="1" applyProtection="1">
      <alignment horizontal="left" vertical="center"/>
      <protection/>
    </xf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 applyProtection="1">
      <alignment horizontal="distributed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20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22" xfId="0" applyFont="1" applyBorder="1" applyAlignment="1" applyProtection="1">
      <alignment horizontal="center" vertical="center"/>
      <protection/>
    </xf>
    <xf numFmtId="41" fontId="22" fillId="0" borderId="11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1" fontId="22" fillId="0" borderId="11" xfId="0" applyNumberFormat="1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22" xfId="0" applyFont="1" applyBorder="1" applyAlignment="1">
      <alignment vertical="center"/>
    </xf>
    <xf numFmtId="41" fontId="22" fillId="0" borderId="11" xfId="0" applyNumberFormat="1" applyFont="1" applyBorder="1" applyAlignment="1" applyProtection="1">
      <alignment horizontal="distributed" vertical="center"/>
      <protection/>
    </xf>
    <xf numFmtId="41" fontId="22" fillId="0" borderId="11" xfId="0" applyNumberFormat="1" applyFont="1" applyBorder="1" applyAlignment="1" applyProtection="1">
      <alignment horizontal="distributed" vertical="top"/>
      <protection/>
    </xf>
    <xf numFmtId="0" fontId="21" fillId="0" borderId="0" xfId="0" applyFont="1" applyBorder="1" applyAlignment="1">
      <alignment horizontal="right" vertical="center"/>
    </xf>
    <xf numFmtId="41" fontId="22" fillId="0" borderId="11" xfId="0" applyNumberFormat="1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top"/>
    </xf>
    <xf numFmtId="0" fontId="22" fillId="0" borderId="25" xfId="0" applyFont="1" applyBorder="1" applyAlignment="1" applyProtection="1">
      <alignment horizontal="distributed" vertical="top"/>
      <protection/>
    </xf>
    <xf numFmtId="0" fontId="22" fillId="0" borderId="26" xfId="0" applyFont="1" applyBorder="1" applyAlignment="1" applyProtection="1">
      <alignment horizontal="distributed" vertical="top"/>
      <protection/>
    </xf>
    <xf numFmtId="3" fontId="22" fillId="0" borderId="1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21" fillId="0" borderId="27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5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distributed" vertical="center"/>
      <protection/>
    </xf>
    <xf numFmtId="0" fontId="21" fillId="0" borderId="16" xfId="0" applyFont="1" applyBorder="1" applyAlignment="1" applyProtection="1">
      <alignment horizontal="distributed" vertical="center"/>
      <protection/>
    </xf>
    <xf numFmtId="0" fontId="21" fillId="0" borderId="30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center" vertic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41" fontId="21" fillId="0" borderId="11" xfId="50" applyNumberFormat="1" applyFont="1" applyBorder="1" applyAlignment="1" applyProtection="1">
      <alignment horizontal="right" vertical="center"/>
      <protection/>
    </xf>
    <xf numFmtId="41" fontId="21" fillId="0" borderId="0" xfId="50" applyNumberFormat="1" applyFont="1" applyBorder="1" applyAlignment="1" applyProtection="1">
      <alignment horizontal="right" vertical="center"/>
      <protection/>
    </xf>
    <xf numFmtId="41" fontId="22" fillId="0" borderId="11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41" fontId="21" fillId="0" borderId="10" xfId="0" applyNumberFormat="1" applyFont="1" applyBorder="1" applyAlignment="1">
      <alignment horizontal="center" vertical="center"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26" xfId="0" applyFont="1" applyBorder="1" applyAlignment="1">
      <alignment vertical="center"/>
    </xf>
    <xf numFmtId="41" fontId="22" fillId="0" borderId="0" xfId="50" applyNumberFormat="1" applyFont="1" applyBorder="1" applyAlignment="1" applyProtection="1">
      <alignment vertical="center"/>
      <protection/>
    </xf>
    <xf numFmtId="41" fontId="22" fillId="0" borderId="0" xfId="50" applyNumberFormat="1" applyFont="1" applyBorder="1" applyAlignment="1">
      <alignment vertical="center"/>
    </xf>
    <xf numFmtId="3" fontId="22" fillId="0" borderId="10" xfId="50" applyNumberFormat="1" applyFont="1" applyBorder="1" applyAlignment="1" applyProtection="1">
      <alignment vertical="center"/>
      <protection/>
    </xf>
    <xf numFmtId="3" fontId="22" fillId="0" borderId="10" xfId="50" applyNumberFormat="1" applyFont="1" applyBorder="1" applyAlignment="1">
      <alignment vertical="center"/>
    </xf>
    <xf numFmtId="41" fontId="22" fillId="0" borderId="10" xfId="5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06"/>
  <sheetViews>
    <sheetView tabSelected="1" zoomScalePageLayoutView="0" workbookViewId="0" topLeftCell="A1">
      <selection activeCell="G25" sqref="G25"/>
    </sheetView>
  </sheetViews>
  <sheetFormatPr defaultColWidth="10.8984375" defaultRowHeight="14.25"/>
  <cols>
    <col min="1" max="1" width="2.09765625" style="3" customWidth="1"/>
    <col min="2" max="2" width="10.59765625" style="3" customWidth="1"/>
    <col min="3" max="3" width="11.59765625" style="3" customWidth="1"/>
    <col min="4" max="11" width="8.3984375" style="3" customWidth="1"/>
    <col min="12" max="12" width="8.19921875" style="3" customWidth="1"/>
    <col min="13" max="14" width="8.3984375" style="3" customWidth="1"/>
    <col min="15" max="15" width="8.19921875" style="3" customWidth="1"/>
    <col min="16" max="20" width="8.3984375" style="3" customWidth="1"/>
    <col min="21" max="22" width="8.19921875" style="3" customWidth="1"/>
    <col min="23" max="16384" width="10.8984375" style="3" customWidth="1"/>
  </cols>
  <sheetData>
    <row r="1" spans="2:47" ht="15" customHeight="1">
      <c r="B1" s="1" t="s">
        <v>1</v>
      </c>
      <c r="C1" s="2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23:47" ht="12.75" customHeight="1"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2:47" s="7" customFormat="1" ht="12.75" customHeight="1" thickBo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13.5" customHeight="1">
      <c r="A4" s="27"/>
      <c r="B4" s="69" t="s">
        <v>30</v>
      </c>
      <c r="C4" s="70"/>
      <c r="D4" s="8" t="s">
        <v>0</v>
      </c>
      <c r="E4" s="67" t="s">
        <v>3</v>
      </c>
      <c r="F4" s="64"/>
      <c r="G4" s="64"/>
      <c r="H4" s="65"/>
      <c r="I4" s="51" t="s">
        <v>4</v>
      </c>
      <c r="J4" s="51"/>
      <c r="K4" s="51"/>
      <c r="L4" s="51" t="s">
        <v>5</v>
      </c>
      <c r="M4" s="51"/>
      <c r="N4" s="51"/>
      <c r="O4" s="53" t="s">
        <v>6</v>
      </c>
      <c r="P4" s="54"/>
      <c r="Q4" s="54"/>
      <c r="R4" s="63" t="s">
        <v>7</v>
      </c>
      <c r="S4" s="64"/>
      <c r="T4" s="64"/>
      <c r="U4" s="65"/>
      <c r="V4" s="9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</row>
    <row r="5" spans="1:47" ht="13.5" customHeight="1">
      <c r="A5" s="4"/>
      <c r="B5" s="71"/>
      <c r="C5" s="72"/>
      <c r="D5" s="10" t="s">
        <v>8</v>
      </c>
      <c r="E5" s="56" t="s">
        <v>9</v>
      </c>
      <c r="F5" s="61" t="s">
        <v>10</v>
      </c>
      <c r="G5" s="62"/>
      <c r="H5" s="66"/>
      <c r="I5" s="56" t="s">
        <v>11</v>
      </c>
      <c r="J5" s="55" t="s">
        <v>12</v>
      </c>
      <c r="K5" s="55"/>
      <c r="L5" s="56" t="s">
        <v>9</v>
      </c>
      <c r="M5" s="55" t="s">
        <v>13</v>
      </c>
      <c r="N5" s="55"/>
      <c r="O5" s="56" t="s">
        <v>9</v>
      </c>
      <c r="P5" s="61" t="s">
        <v>14</v>
      </c>
      <c r="Q5" s="62"/>
      <c r="R5" s="68" t="s">
        <v>15</v>
      </c>
      <c r="S5" s="62"/>
      <c r="T5" s="66"/>
      <c r="U5" s="58" t="s">
        <v>16</v>
      </c>
      <c r="V5" s="10" t="s">
        <v>17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</row>
    <row r="6" spans="1:47" ht="13.5" customHeight="1">
      <c r="A6" s="73"/>
      <c r="B6" s="74"/>
      <c r="C6" s="75"/>
      <c r="D6" s="11"/>
      <c r="E6" s="57"/>
      <c r="F6" s="12" t="s">
        <v>18</v>
      </c>
      <c r="G6" s="13" t="s">
        <v>19</v>
      </c>
      <c r="H6" s="14" t="s">
        <v>20</v>
      </c>
      <c r="I6" s="57"/>
      <c r="J6" s="15" t="s">
        <v>19</v>
      </c>
      <c r="K6" s="13" t="s">
        <v>20</v>
      </c>
      <c r="L6" s="57"/>
      <c r="M6" s="15" t="s">
        <v>19</v>
      </c>
      <c r="N6" s="13" t="s">
        <v>20</v>
      </c>
      <c r="O6" s="57"/>
      <c r="P6" s="12" t="s">
        <v>19</v>
      </c>
      <c r="Q6" s="16" t="s">
        <v>20</v>
      </c>
      <c r="R6" s="17" t="s">
        <v>18</v>
      </c>
      <c r="S6" s="13" t="s">
        <v>19</v>
      </c>
      <c r="T6" s="18" t="s">
        <v>20</v>
      </c>
      <c r="U6" s="59"/>
      <c r="V6" s="19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2:47" ht="6" customHeight="1">
      <c r="B7" s="20"/>
      <c r="C7" s="21"/>
      <c r="D7" s="76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ht="12.75" customHeight="1">
      <c r="A8" s="60" t="s">
        <v>31</v>
      </c>
      <c r="B8" s="60"/>
      <c r="C8" s="22"/>
      <c r="D8" s="23">
        <v>5</v>
      </c>
      <c r="E8" s="24">
        <f>SUM(I8,L8,O8)</f>
        <v>141</v>
      </c>
      <c r="F8" s="24">
        <f>G8+H8</f>
        <v>414</v>
      </c>
      <c r="G8" s="24">
        <f>J8+M8+P8</f>
        <v>266</v>
      </c>
      <c r="H8" s="24">
        <f>K8+N8+Q8</f>
        <v>148</v>
      </c>
      <c r="I8" s="24">
        <v>51</v>
      </c>
      <c r="J8" s="24">
        <v>87</v>
      </c>
      <c r="K8" s="24">
        <v>44</v>
      </c>
      <c r="L8" s="24">
        <v>40</v>
      </c>
      <c r="M8" s="24">
        <v>62</v>
      </c>
      <c r="N8" s="24">
        <v>44</v>
      </c>
      <c r="O8" s="24">
        <v>50</v>
      </c>
      <c r="P8" s="24">
        <v>117</v>
      </c>
      <c r="Q8" s="24">
        <v>60</v>
      </c>
      <c r="R8" s="24">
        <v>286</v>
      </c>
      <c r="S8" s="24">
        <v>107</v>
      </c>
      <c r="T8" s="24">
        <v>179</v>
      </c>
      <c r="U8" s="24">
        <v>172</v>
      </c>
      <c r="V8" s="24">
        <v>51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ht="12.75" customHeight="1">
      <c r="A9" s="52" t="s">
        <v>32</v>
      </c>
      <c r="B9" s="52"/>
      <c r="C9" s="48"/>
      <c r="D9" s="23">
        <v>5</v>
      </c>
      <c r="E9" s="24">
        <v>145</v>
      </c>
      <c r="F9" s="24">
        <v>438</v>
      </c>
      <c r="G9" s="24">
        <v>278</v>
      </c>
      <c r="H9" s="24">
        <v>160</v>
      </c>
      <c r="I9" s="24">
        <v>52</v>
      </c>
      <c r="J9" s="24">
        <v>93</v>
      </c>
      <c r="K9" s="24">
        <v>54</v>
      </c>
      <c r="L9" s="24">
        <v>37</v>
      </c>
      <c r="M9" s="24">
        <v>65</v>
      </c>
      <c r="N9" s="24">
        <v>37</v>
      </c>
      <c r="O9" s="24">
        <v>56</v>
      </c>
      <c r="P9" s="24">
        <v>120</v>
      </c>
      <c r="Q9" s="24">
        <v>69</v>
      </c>
      <c r="R9" s="24">
        <v>306</v>
      </c>
      <c r="S9" s="24">
        <v>112</v>
      </c>
      <c r="T9" s="24">
        <v>194</v>
      </c>
      <c r="U9" s="24">
        <v>22</v>
      </c>
      <c r="V9" s="24">
        <v>49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ht="12.75" customHeight="1">
      <c r="A10" s="52" t="s">
        <v>33</v>
      </c>
      <c r="B10" s="52"/>
      <c r="C10" s="48"/>
      <c r="D10" s="23">
        <v>5</v>
      </c>
      <c r="E10" s="24">
        <v>156</v>
      </c>
      <c r="F10" s="24">
        <v>483</v>
      </c>
      <c r="G10" s="24">
        <v>301</v>
      </c>
      <c r="H10" s="24">
        <v>182</v>
      </c>
      <c r="I10" s="24">
        <v>53</v>
      </c>
      <c r="J10" s="24">
        <v>102</v>
      </c>
      <c r="K10" s="24">
        <v>49</v>
      </c>
      <c r="L10" s="24">
        <v>39</v>
      </c>
      <c r="M10" s="24">
        <v>72</v>
      </c>
      <c r="N10" s="24">
        <v>46</v>
      </c>
      <c r="O10" s="24">
        <v>64</v>
      </c>
      <c r="P10" s="24">
        <v>127</v>
      </c>
      <c r="Q10" s="24">
        <v>87</v>
      </c>
      <c r="R10" s="24">
        <v>320</v>
      </c>
      <c r="S10" s="24">
        <v>115</v>
      </c>
      <c r="T10" s="24">
        <v>205</v>
      </c>
      <c r="U10" s="24">
        <v>17</v>
      </c>
      <c r="V10" s="24">
        <v>49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ht="12.75" customHeight="1">
      <c r="A11" s="52" t="s">
        <v>34</v>
      </c>
      <c r="B11" s="52"/>
      <c r="C11" s="48"/>
      <c r="D11" s="23">
        <v>4</v>
      </c>
      <c r="E11" s="24">
        <v>159</v>
      </c>
      <c r="F11" s="24">
        <v>486</v>
      </c>
      <c r="G11" s="24">
        <v>306</v>
      </c>
      <c r="H11" s="24">
        <v>180</v>
      </c>
      <c r="I11" s="24">
        <v>54</v>
      </c>
      <c r="J11" s="24">
        <v>97</v>
      </c>
      <c r="K11" s="24">
        <v>45</v>
      </c>
      <c r="L11" s="24">
        <v>40</v>
      </c>
      <c r="M11" s="24">
        <v>71</v>
      </c>
      <c r="N11" s="24">
        <v>47</v>
      </c>
      <c r="O11" s="24">
        <v>65</v>
      </c>
      <c r="P11" s="24">
        <v>138</v>
      </c>
      <c r="Q11" s="24">
        <v>88</v>
      </c>
      <c r="R11" s="24">
        <v>310</v>
      </c>
      <c r="S11" s="24">
        <v>110</v>
      </c>
      <c r="T11" s="24">
        <v>200</v>
      </c>
      <c r="U11" s="24">
        <v>15</v>
      </c>
      <c r="V11" s="24">
        <v>46</v>
      </c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ht="12.75" customHeight="1">
      <c r="A12" s="52" t="s">
        <v>35</v>
      </c>
      <c r="B12" s="52"/>
      <c r="C12" s="48"/>
      <c r="D12" s="78">
        <v>4</v>
      </c>
      <c r="E12" s="79">
        <v>150</v>
      </c>
      <c r="F12" s="79">
        <v>490</v>
      </c>
      <c r="G12" s="79">
        <v>321</v>
      </c>
      <c r="H12" s="79">
        <v>169</v>
      </c>
      <c r="I12" s="79">
        <v>51</v>
      </c>
      <c r="J12" s="79">
        <v>93</v>
      </c>
      <c r="K12" s="79">
        <v>49</v>
      </c>
      <c r="L12" s="79">
        <v>39</v>
      </c>
      <c r="M12" s="79">
        <v>73</v>
      </c>
      <c r="N12" s="79">
        <v>46</v>
      </c>
      <c r="O12" s="79">
        <v>60</v>
      </c>
      <c r="P12" s="79">
        <v>155</v>
      </c>
      <c r="Q12" s="79">
        <v>74</v>
      </c>
      <c r="R12" s="79">
        <v>321</v>
      </c>
      <c r="S12" s="79">
        <v>113</v>
      </c>
      <c r="T12" s="79">
        <v>208</v>
      </c>
      <c r="U12" s="79">
        <v>16</v>
      </c>
      <c r="V12" s="79">
        <v>45</v>
      </c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22" s="26" customFormat="1" ht="6" customHeight="1" thickBot="1">
      <c r="A13" s="3"/>
      <c r="B13" s="80"/>
      <c r="C13" s="81"/>
      <c r="D13" s="82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26" customFormat="1" ht="6" customHeight="1">
      <c r="A14" s="27"/>
      <c r="B14" s="27"/>
      <c r="C14" s="28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1"/>
      <c r="S14" s="31"/>
      <c r="T14" s="31"/>
      <c r="U14" s="32"/>
      <c r="V14" s="31"/>
    </row>
    <row r="15" spans="1:22" s="26" customFormat="1" ht="12.75" customHeight="1">
      <c r="A15" s="49" t="s">
        <v>21</v>
      </c>
      <c r="B15" s="49"/>
      <c r="C15" s="50"/>
      <c r="D15" s="3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V15" s="83"/>
    </row>
    <row r="16" spans="1:22" s="26" customFormat="1" ht="12.75" customHeight="1">
      <c r="A16" s="4"/>
      <c r="B16" s="34" t="s">
        <v>22</v>
      </c>
      <c r="C16" s="35"/>
      <c r="D16" s="36"/>
      <c r="E16" s="83">
        <v>36</v>
      </c>
      <c r="F16" s="84">
        <v>93</v>
      </c>
      <c r="G16" s="84">
        <v>47</v>
      </c>
      <c r="H16" s="84">
        <v>46</v>
      </c>
      <c r="I16" s="84">
        <v>13</v>
      </c>
      <c r="J16" s="84">
        <v>18</v>
      </c>
      <c r="K16" s="83">
        <v>18</v>
      </c>
      <c r="L16" s="84">
        <v>8</v>
      </c>
      <c r="M16" s="84">
        <v>12</v>
      </c>
      <c r="N16" s="84">
        <v>8</v>
      </c>
      <c r="O16" s="84">
        <v>15</v>
      </c>
      <c r="P16" s="84">
        <v>17</v>
      </c>
      <c r="Q16" s="24">
        <v>20</v>
      </c>
      <c r="R16" s="24">
        <v>76</v>
      </c>
      <c r="S16" s="24">
        <v>29</v>
      </c>
      <c r="T16" s="24">
        <v>47</v>
      </c>
      <c r="V16" s="24"/>
    </row>
    <row r="17" spans="1:22" s="26" customFormat="1" ht="12.75" customHeight="1">
      <c r="A17" s="6"/>
      <c r="B17" s="34" t="s">
        <v>23</v>
      </c>
      <c r="C17" s="35" t="s">
        <v>24</v>
      </c>
      <c r="D17" s="37"/>
      <c r="E17" s="83">
        <v>9</v>
      </c>
      <c r="F17" s="84">
        <v>24</v>
      </c>
      <c r="G17" s="84">
        <v>12</v>
      </c>
      <c r="H17" s="84">
        <v>12</v>
      </c>
      <c r="I17" s="84">
        <v>5</v>
      </c>
      <c r="J17" s="84">
        <v>7</v>
      </c>
      <c r="K17" s="83">
        <v>6</v>
      </c>
      <c r="L17" s="84">
        <v>4</v>
      </c>
      <c r="M17" s="84">
        <v>5</v>
      </c>
      <c r="N17" s="84">
        <v>6</v>
      </c>
      <c r="O17" s="83">
        <v>0</v>
      </c>
      <c r="P17" s="83">
        <v>0</v>
      </c>
      <c r="Q17" s="83">
        <v>0</v>
      </c>
      <c r="R17" s="24">
        <v>25</v>
      </c>
      <c r="S17" s="24">
        <v>12</v>
      </c>
      <c r="T17" s="24">
        <v>13</v>
      </c>
      <c r="V17" s="24"/>
    </row>
    <row r="18" spans="1:22" s="26" customFormat="1" ht="12.75" customHeight="1">
      <c r="A18" s="4"/>
      <c r="B18" s="34" t="s">
        <v>25</v>
      </c>
      <c r="C18" s="35"/>
      <c r="D18" s="36"/>
      <c r="E18" s="83">
        <v>50</v>
      </c>
      <c r="F18" s="84">
        <v>194</v>
      </c>
      <c r="G18" s="84">
        <v>136</v>
      </c>
      <c r="H18" s="84">
        <v>58</v>
      </c>
      <c r="I18" s="84">
        <v>12</v>
      </c>
      <c r="J18" s="84">
        <v>26</v>
      </c>
      <c r="K18" s="83">
        <v>7</v>
      </c>
      <c r="L18" s="84">
        <v>13</v>
      </c>
      <c r="M18" s="84">
        <v>23</v>
      </c>
      <c r="N18" s="84">
        <v>17</v>
      </c>
      <c r="O18" s="84">
        <v>25</v>
      </c>
      <c r="P18" s="84">
        <v>87</v>
      </c>
      <c r="Q18" s="24">
        <v>34</v>
      </c>
      <c r="R18" s="24">
        <v>110</v>
      </c>
      <c r="S18" s="24">
        <v>35</v>
      </c>
      <c r="T18" s="24">
        <v>75</v>
      </c>
      <c r="V18" s="24"/>
    </row>
    <row r="19" spans="1:22" s="26" customFormat="1" ht="12.75" customHeight="1">
      <c r="A19" s="38" t="s">
        <v>26</v>
      </c>
      <c r="B19" s="34" t="s">
        <v>27</v>
      </c>
      <c r="C19" s="35" t="s">
        <v>28</v>
      </c>
      <c r="D19" s="39"/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V19" s="83"/>
    </row>
    <row r="20" spans="1:22" s="26" customFormat="1" ht="12.75" customHeight="1">
      <c r="A20" s="38"/>
      <c r="B20" s="34" t="s">
        <v>29</v>
      </c>
      <c r="C20" s="35"/>
      <c r="D20" s="36"/>
      <c r="E20" s="83">
        <v>55</v>
      </c>
      <c r="F20" s="84">
        <v>179</v>
      </c>
      <c r="G20" s="84">
        <v>126</v>
      </c>
      <c r="H20" s="84">
        <v>53</v>
      </c>
      <c r="I20" s="84">
        <v>21</v>
      </c>
      <c r="J20" s="84">
        <v>42</v>
      </c>
      <c r="K20" s="84">
        <v>18</v>
      </c>
      <c r="L20" s="84">
        <v>14</v>
      </c>
      <c r="M20" s="84">
        <v>33</v>
      </c>
      <c r="N20" s="84">
        <v>15</v>
      </c>
      <c r="O20" s="84">
        <v>20</v>
      </c>
      <c r="P20" s="84">
        <v>51</v>
      </c>
      <c r="Q20" s="84">
        <v>20</v>
      </c>
      <c r="R20" s="84">
        <v>110</v>
      </c>
      <c r="S20" s="84">
        <v>37</v>
      </c>
      <c r="T20" s="84">
        <v>73</v>
      </c>
      <c r="V20" s="84"/>
    </row>
    <row r="21" spans="1:22" s="26" customFormat="1" ht="6" customHeight="1" thickBot="1">
      <c r="A21" s="40"/>
      <c r="B21" s="40"/>
      <c r="C21" s="41"/>
      <c r="D21" s="42"/>
      <c r="E21" s="85"/>
      <c r="F21" s="86"/>
      <c r="G21" s="86"/>
      <c r="H21" s="86"/>
      <c r="I21" s="86"/>
      <c r="J21" s="86"/>
      <c r="K21" s="85"/>
      <c r="L21" s="86"/>
      <c r="M21" s="86"/>
      <c r="N21" s="86"/>
      <c r="O21" s="87"/>
      <c r="P21" s="87"/>
      <c r="Q21" s="87"/>
      <c r="R21" s="43"/>
      <c r="S21" s="43"/>
      <c r="T21" s="43"/>
      <c r="U21" s="44"/>
      <c r="V21" s="44"/>
    </row>
    <row r="22" spans="1:22" s="26" customFormat="1" ht="12" customHeight="1">
      <c r="A22" s="27" t="s">
        <v>36</v>
      </c>
      <c r="B22" s="27"/>
      <c r="C22" s="27"/>
      <c r="D22" s="27"/>
      <c r="E22" s="27"/>
      <c r="G22" s="45"/>
      <c r="S22" s="46"/>
      <c r="T22" s="46"/>
      <c r="U22" s="46"/>
      <c r="V22" s="46"/>
    </row>
    <row r="23" s="26" customFormat="1" ht="18.75" customHeight="1"/>
    <row r="24" spans="1:22" s="26" customFormat="1" ht="18.75" customHeight="1">
      <c r="A24" s="47"/>
      <c r="B24" s="47"/>
      <c r="C24" s="47"/>
      <c r="D24" s="47"/>
      <c r="R24" s="47"/>
      <c r="S24" s="47"/>
      <c r="T24" s="47"/>
      <c r="U24" s="47"/>
      <c r="V24" s="47"/>
    </row>
    <row r="25" spans="1:4" ht="18.75" customHeight="1">
      <c r="A25" s="4"/>
      <c r="B25" s="4"/>
      <c r="C25" s="4"/>
      <c r="D25" s="4"/>
    </row>
    <row r="26" spans="1:4" ht="18.75" customHeight="1">
      <c r="A26" s="4"/>
      <c r="B26" s="4"/>
      <c r="C26" s="4"/>
      <c r="D26" s="4"/>
    </row>
    <row r="27" spans="1:4" ht="18.75" customHeight="1">
      <c r="A27" s="4"/>
      <c r="B27" s="4"/>
      <c r="C27" s="4"/>
      <c r="D27" s="4"/>
    </row>
    <row r="28" spans="1:4" ht="18.75" customHeight="1">
      <c r="A28" s="4"/>
      <c r="B28" s="4"/>
      <c r="C28" s="4"/>
      <c r="D28" s="4"/>
    </row>
    <row r="29" spans="1:4" ht="18.75" customHeight="1">
      <c r="A29" s="4"/>
      <c r="B29" s="4"/>
      <c r="C29" s="4"/>
      <c r="D29" s="4"/>
    </row>
    <row r="30" spans="1:4" ht="18.75" customHeight="1">
      <c r="A30" s="4"/>
      <c r="B30" s="4"/>
      <c r="C30" s="4"/>
      <c r="D30" s="4"/>
    </row>
    <row r="31" spans="1:4" ht="18.75" customHeight="1">
      <c r="A31" s="4"/>
      <c r="B31" s="4"/>
      <c r="C31" s="4"/>
      <c r="D31" s="4"/>
    </row>
    <row r="32" spans="1:4" ht="18.75" customHeight="1">
      <c r="A32" s="4"/>
      <c r="B32" s="4"/>
      <c r="C32" s="4"/>
      <c r="D32" s="4"/>
    </row>
    <row r="33" spans="1:10" ht="18.75" customHeight="1">
      <c r="A33" s="4"/>
      <c r="B33" s="4"/>
      <c r="C33" s="4"/>
      <c r="D33" s="4"/>
      <c r="J33" s="4"/>
    </row>
    <row r="34" spans="1:10" ht="11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1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1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1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1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1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1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1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1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1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1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1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1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1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1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1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1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1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1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1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1.2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1.25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1.2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1.25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1.25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1.25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1.2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1.2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1.25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1.25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1.2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1.25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1.25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1.25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1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1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1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1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1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1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1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1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1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1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1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1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1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1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1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1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1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1.25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1.25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spans="1:10" ht="11.2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1.2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1.2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1.2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1.2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1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1.2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1.2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1.2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1.2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1.2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1.2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1.2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1.2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1.2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1.2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1.2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1.2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1.2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1.2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1.2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1.2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1.2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1.2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1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1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1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1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1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1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1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1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1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1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1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1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1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1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1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1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1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1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1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1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1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1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1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1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1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1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1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1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1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1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1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1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1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1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1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1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1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1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1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1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1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1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1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1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1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1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1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1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1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1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1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1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1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1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1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1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1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1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1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1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1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1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1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1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1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1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1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1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1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1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1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1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1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1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1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1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1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1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1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1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1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1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1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1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1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1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1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1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1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1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1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1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1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1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1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1.25">
      <c r="A206" s="4"/>
      <c r="B206" s="4"/>
      <c r="C206" s="4"/>
      <c r="D206" s="4"/>
      <c r="E206" s="4"/>
      <c r="F206" s="4"/>
      <c r="G206" s="4"/>
      <c r="H206" s="4"/>
      <c r="I206" s="4"/>
      <c r="J206" s="4"/>
    </row>
  </sheetData>
  <sheetProtection/>
  <mergeCells count="22">
    <mergeCell ref="A8:B8"/>
    <mergeCell ref="A9:B9"/>
    <mergeCell ref="A10:B10"/>
    <mergeCell ref="A11:B11"/>
    <mergeCell ref="A12:B12"/>
    <mergeCell ref="A15:C15"/>
    <mergeCell ref="L5:L6"/>
    <mergeCell ref="M5:N5"/>
    <mergeCell ref="O5:O6"/>
    <mergeCell ref="P5:Q5"/>
    <mergeCell ref="R5:T5"/>
    <mergeCell ref="U5:U6"/>
    <mergeCell ref="B4:C6"/>
    <mergeCell ref="E4:H4"/>
    <mergeCell ref="I4:K4"/>
    <mergeCell ref="L4:N4"/>
    <mergeCell ref="O4:Q4"/>
    <mergeCell ref="R4:U4"/>
    <mergeCell ref="E5:E6"/>
    <mergeCell ref="F5:H5"/>
    <mergeCell ref="I5:I6"/>
    <mergeCell ref="J5:K5"/>
  </mergeCells>
  <printOptions/>
  <pageMargins left="0.6299212598425197" right="0.5905511811023623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2010-03-10T07:47:29Z</cp:lastPrinted>
  <dcterms:created xsi:type="dcterms:W3CDTF">2010-03-10T07:47:17Z</dcterms:created>
  <dcterms:modified xsi:type="dcterms:W3CDTF">2013-03-22T00:35:19Z</dcterms:modified>
  <cp:category/>
  <cp:version/>
  <cp:contentType/>
  <cp:contentStatus/>
</cp:coreProperties>
</file>