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9-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<sst xmlns="http://schemas.openxmlformats.org/spreadsheetml/2006/main" count="26" uniqueCount="26">
  <si>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農 林 水 産 業 費</t>
  </si>
  <si>
    <t>１９－６    経 費 市 民 １ 世 帯 、 １ 人 当 た り 相 当 額</t>
  </si>
  <si>
    <t>科　　　　　目</t>
  </si>
  <si>
    <t>決　算　額 (千円)</t>
  </si>
  <si>
    <t>１世帯当たり相当額(円)</t>
  </si>
  <si>
    <t>１人当たり相当額(円)</t>
  </si>
  <si>
    <t>総             額</t>
  </si>
  <si>
    <t>議　　  会 　　費</t>
  </si>
  <si>
    <t>総　　  務　 　費</t>
  </si>
  <si>
    <t>民　  　生 　　費</t>
  </si>
  <si>
    <t>衛　  　生　 　費</t>
  </si>
  <si>
    <t>労　　  働   　費</t>
  </si>
  <si>
    <t>商　  　工　 　費</t>
  </si>
  <si>
    <t>観　  　光　 　費</t>
  </si>
  <si>
    <t>土　  　木　 　費</t>
  </si>
  <si>
    <t>消　  　防　 　費</t>
  </si>
  <si>
    <t>教　　  育   　費</t>
  </si>
  <si>
    <t>災  害  復  旧 費</t>
  </si>
  <si>
    <t>公　　債　　費</t>
  </si>
  <si>
    <t>諸　支　出　金</t>
  </si>
  <si>
    <t>　資料：財政課</t>
  </si>
  <si>
    <t>年　度　末</t>
  </si>
  <si>
    <t>世  帯  数</t>
  </si>
  <si>
    <t>人      口</t>
  </si>
  <si>
    <t>（平成23年度）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</si>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</sst>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187" fontId="22" fillId="0" borderId="14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0" fontId="21" fillId="0" borderId="10" xfId="0" applyFont="1" applyFill="1" applyBorder="1" applyAlignment="1" applyProtection="1">
      <alignment horizontal="center" vertical="center"/>
      <protection/>
    </xf>
    <xf numFmtId="187" fontId="21" fillId="0" borderId="10" xfId="0" applyNumberFormat="1" applyFont="1" applyBorder="1" applyAlignment="1">
      <alignment vertical="center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87" fontId="21" fillId="0" borderId="15" xfId="0" applyNumberFormat="1" applyFont="1" applyBorder="1" applyAlignment="1">
      <alignment vertical="center"/>
    </xf>
    <xf numFmtId="0" fontId="21" fillId="0" borderId="0" xfId="0" applyFont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left"/>
      <protection/>
    </xf>
    <xf numFmtId="0" fontId="21" fillId="0" borderId="17" xfId="0" applyFont="1" applyBorder="1" applyAlignment="1">
      <alignment horizontal="center"/>
    </xf>
    <xf numFmtId="41" fontId="22" fillId="0" borderId="14" xfId="50" applyNumberFormat="1" applyFont="1" applyBorder="1" applyAlignment="1">
      <alignment horizontal="right" vertical="center"/>
    </xf>
    <xf numFmtId="41" fontId="22" fillId="0" borderId="14" xfId="50" applyNumberFormat="1" applyFont="1" applyBorder="1" applyAlignment="1">
      <alignment vertical="center"/>
    </xf>
    <xf numFmtId="41" fontId="22" fillId="0" borderId="0" xfId="50" applyNumberFormat="1" applyFont="1" applyBorder="1" applyAlignment="1">
      <alignment horizontal="right" vertical="center"/>
    </xf>
    <xf numFmtId="18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">
      <selection activeCell="J14" sqref="J14"/>
    </sheetView>
  </sheetViews>
  <sheetFormatPr defaultColWidth="8.796875" defaultRowHeight="14.25"/>
  <cols>
    <col min="1" max="1" width="0.4921875" style="3" customWidth="1"/>
    <col min="2" max="2" width="19.59765625" style="3" customWidth="1"/>
    <col min="3" max="3" width="0.4921875" style="3" customWidth="1"/>
    <col min="4" max="4" width="22.59765625" style="25" customWidth="1"/>
    <col min="5" max="6" width="22.59765625" style="3" customWidth="1"/>
    <col min="7" max="16384" width="9" style="3" customWidth="1"/>
  </cols>
  <sheetData>
    <row r="1" spans="1:6" ht="15" customHeight="1">
      <c r="A1" s="1" t="s">
        <v>1</v>
      </c>
      <c r="B1" s="2"/>
      <c r="C1" s="2"/>
      <c r="D1" s="2"/>
      <c r="E1" s="2"/>
      <c r="F1" s="2"/>
    </row>
    <row r="2" spans="1:6" ht="15" customHeight="1" thickBot="1">
      <c r="A2" s="4"/>
      <c r="B2" s="4"/>
      <c r="C2" s="4"/>
      <c r="D2" s="5"/>
      <c r="E2" s="6"/>
      <c r="F2" s="7" t="s">
        <v>24</v>
      </c>
    </row>
    <row r="3" spans="1:6" s="12" customFormat="1" ht="13.5" customHeight="1">
      <c r="A3" s="8"/>
      <c r="B3" s="8" t="s">
        <v>2</v>
      </c>
      <c r="C3" s="8"/>
      <c r="D3" s="9" t="s">
        <v>3</v>
      </c>
      <c r="E3" s="10" t="s">
        <v>4</v>
      </c>
      <c r="F3" s="11" t="s">
        <v>5</v>
      </c>
    </row>
    <row r="4" spans="1:6" s="12" customFormat="1" ht="3" customHeight="1">
      <c r="A4" s="13"/>
      <c r="B4" s="13"/>
      <c r="C4" s="13"/>
      <c r="D4" s="14"/>
      <c r="E4" s="15"/>
      <c r="F4" s="15"/>
    </row>
    <row r="5" spans="1:6" ht="13.5" customHeight="1">
      <c r="A5" s="16"/>
      <c r="B5" s="17" t="s">
        <v>6</v>
      </c>
      <c r="C5" s="16"/>
      <c r="D5" s="31">
        <f>SUM(D7:D21)</f>
        <v>121957562</v>
      </c>
      <c r="E5" s="19">
        <f>D5/E25*1000</f>
        <v>781939.6414649159</v>
      </c>
      <c r="F5" s="19">
        <f>D5/F25*1000</f>
        <v>332827.26530924137</v>
      </c>
    </row>
    <row r="6" spans="1:6" ht="3" customHeight="1">
      <c r="A6" s="16"/>
      <c r="B6" s="17"/>
      <c r="C6" s="16"/>
      <c r="D6" s="18"/>
      <c r="E6" s="19"/>
      <c r="F6" s="19"/>
    </row>
    <row r="7" spans="1:6" ht="12.75" customHeight="1">
      <c r="A7" s="16"/>
      <c r="B7" s="17" t="s">
        <v>7</v>
      </c>
      <c r="C7" s="16"/>
      <c r="D7" s="32">
        <v>820921</v>
      </c>
      <c r="E7" s="19">
        <f>D7/E25*1000</f>
        <v>5263.393773081658</v>
      </c>
      <c r="F7" s="19">
        <f>D7/F25*1000</f>
        <v>2240.3275941587594</v>
      </c>
    </row>
    <row r="8" spans="1:6" ht="12.75" customHeight="1">
      <c r="A8" s="16"/>
      <c r="B8" s="17" t="s">
        <v>8</v>
      </c>
      <c r="C8" s="16"/>
      <c r="D8" s="32">
        <v>14586483</v>
      </c>
      <c r="E8" s="19">
        <f>D8/E25*1000</f>
        <v>93522.2802113254</v>
      </c>
      <c r="F8" s="19">
        <f>D8/F25*1000</f>
        <v>39807.11952383682</v>
      </c>
    </row>
    <row r="9" spans="1:6" ht="12.75" customHeight="1">
      <c r="A9" s="16"/>
      <c r="B9" s="17" t="s">
        <v>9</v>
      </c>
      <c r="C9" s="16"/>
      <c r="D9" s="32">
        <v>48688980</v>
      </c>
      <c r="E9" s="19">
        <f>D9/E25*1000</f>
        <v>312172.8816167419</v>
      </c>
      <c r="F9" s="19">
        <f>D9/F25*1000</f>
        <v>132874.253948241</v>
      </c>
    </row>
    <row r="10" spans="1:6" ht="12.75" customHeight="1">
      <c r="A10" s="16"/>
      <c r="B10" s="17" t="s">
        <v>10</v>
      </c>
      <c r="C10" s="16"/>
      <c r="D10" s="32">
        <v>10767359</v>
      </c>
      <c r="E10" s="19">
        <f>D10/E25*1000</f>
        <v>69035.69321912187</v>
      </c>
      <c r="F10" s="19">
        <f>D10/F25*1000</f>
        <v>29384.571090170266</v>
      </c>
    </row>
    <row r="11" spans="1:6" ht="12.75" customHeight="1">
      <c r="A11" s="16"/>
      <c r="B11" s="17" t="s">
        <v>11</v>
      </c>
      <c r="C11" s="16"/>
      <c r="D11" s="32">
        <v>117399</v>
      </c>
      <c r="E11" s="19">
        <f>D11/E25*1000</f>
        <v>752.7120947886747</v>
      </c>
      <c r="F11" s="19">
        <f>D11/F25*1000</f>
        <v>320.3867597815675</v>
      </c>
    </row>
    <row r="12" spans="1:6" ht="12.75" customHeight="1">
      <c r="A12" s="16"/>
      <c r="B12" s="17" t="s">
        <v>0</v>
      </c>
      <c r="C12" s="16"/>
      <c r="D12" s="32">
        <v>516014</v>
      </c>
      <c r="E12" s="19">
        <f>D12/E25*1000</f>
        <v>3308.460709889208</v>
      </c>
      <c r="F12" s="19">
        <f>D12/F25*1000</f>
        <v>1408.2236940853481</v>
      </c>
    </row>
    <row r="13" spans="1:6" ht="12.75" customHeight="1">
      <c r="A13" s="16"/>
      <c r="B13" s="17" t="s">
        <v>12</v>
      </c>
      <c r="C13" s="16"/>
      <c r="D13" s="32">
        <v>1686700</v>
      </c>
      <c r="E13" s="19">
        <f>D13/E25*1000</f>
        <v>10814.397825194912</v>
      </c>
      <c r="F13" s="19">
        <f>D13/F25*1000</f>
        <v>4603.07453831438</v>
      </c>
    </row>
    <row r="14" spans="1:6" ht="12.75" customHeight="1">
      <c r="A14" s="16"/>
      <c r="B14" s="17" t="s">
        <v>13</v>
      </c>
      <c r="C14" s="16"/>
      <c r="D14" s="32">
        <v>887177</v>
      </c>
      <c r="E14" s="19">
        <f>D14/E25*1000</f>
        <v>5688.198861304883</v>
      </c>
      <c r="F14" s="19">
        <f>D14/F25*1000</f>
        <v>2421.1429772206893</v>
      </c>
    </row>
    <row r="15" spans="1:6" ht="12.75" customHeight="1">
      <c r="A15" s="16"/>
      <c r="B15" s="17" t="s">
        <v>14</v>
      </c>
      <c r="C15" s="16"/>
      <c r="D15" s="32">
        <v>11213799</v>
      </c>
      <c r="E15" s="19">
        <f>D15/E25*1000</f>
        <v>71898.07524620435</v>
      </c>
      <c r="F15" s="19">
        <f>D15/F25*1000</f>
        <v>30602.924441024046</v>
      </c>
    </row>
    <row r="16" spans="1:6" ht="12.75" customHeight="1">
      <c r="A16" s="16"/>
      <c r="B16" s="17" t="s">
        <v>15</v>
      </c>
      <c r="C16" s="16"/>
      <c r="D16" s="32">
        <v>4118782</v>
      </c>
      <c r="E16" s="19">
        <f>D16/E25*1000</f>
        <v>26407.865716044318</v>
      </c>
      <c r="F16" s="19">
        <f>D16/F25*1000</f>
        <v>11240.32759415876</v>
      </c>
    </row>
    <row r="17" spans="1:6" ht="12.75" customHeight="1">
      <c r="A17" s="16"/>
      <c r="B17" s="17" t="s">
        <v>16</v>
      </c>
      <c r="C17" s="16"/>
      <c r="D17" s="32">
        <v>11900637</v>
      </c>
      <c r="E17" s="19">
        <f>D17/E25*1000</f>
        <v>76301.78626384899</v>
      </c>
      <c r="F17" s="19">
        <f>D17/F25*1000</f>
        <v>32477.33394463866</v>
      </c>
    </row>
    <row r="18" spans="1:6" ht="12.75" customHeight="1">
      <c r="A18" s="16"/>
      <c r="B18" s="17" t="s">
        <v>17</v>
      </c>
      <c r="C18" s="16"/>
      <c r="D18" s="32">
        <v>31185</v>
      </c>
      <c r="E18" s="19">
        <f>D18/E25*1000</f>
        <v>199.94486048420188</v>
      </c>
      <c r="F18" s="19">
        <f>D18/F25*1000</f>
        <v>85.10516361969167</v>
      </c>
    </row>
    <row r="19" spans="1:6" ht="12.75" customHeight="1">
      <c r="A19" s="16"/>
      <c r="B19" s="17" t="s">
        <v>18</v>
      </c>
      <c r="C19" s="16"/>
      <c r="D19" s="32">
        <v>16528785</v>
      </c>
      <c r="E19" s="19">
        <f>D19/E25*1000</f>
        <v>105975.48856175625</v>
      </c>
      <c r="F19" s="19">
        <f>D19/F25*1000</f>
        <v>45107.74256404378</v>
      </c>
    </row>
    <row r="20" spans="1:6" ht="12.75" customHeight="1">
      <c r="A20" s="16"/>
      <c r="B20" s="17" t="s">
        <v>19</v>
      </c>
      <c r="C20" s="16"/>
      <c r="D20" s="32">
        <v>93341</v>
      </c>
      <c r="E20" s="19">
        <f>D20/E25*1000</f>
        <v>598.4625051292572</v>
      </c>
      <c r="F20" s="19">
        <f>D20/F25*1000</f>
        <v>254.7314759475915</v>
      </c>
    </row>
    <row r="21" spans="1:6" ht="3" customHeight="1" thickBot="1">
      <c r="A21" s="20"/>
      <c r="B21" s="17"/>
      <c r="C21" s="28"/>
      <c r="D21" s="33"/>
      <c r="E21" s="21"/>
      <c r="F21" s="21"/>
    </row>
    <row r="22" spans="1:6" ht="12" customHeight="1">
      <c r="A22" s="22" t="s">
        <v>20</v>
      </c>
      <c r="B22" s="29"/>
      <c r="C22" s="29"/>
      <c r="D22" s="30"/>
      <c r="E22" s="23"/>
      <c r="F22" s="24"/>
    </row>
    <row r="24" spans="4:6" ht="11.25">
      <c r="D24" s="24" t="s">
        <v>21</v>
      </c>
      <c r="E24" s="3" t="s">
        <v>22</v>
      </c>
      <c r="F24" s="3" t="s">
        <v>23</v>
      </c>
    </row>
    <row r="25" spans="5:6" ht="11.25">
      <c r="E25" s="26">
        <v>155968</v>
      </c>
      <c r="F25" s="26">
        <v>366429</v>
      </c>
    </row>
    <row r="27" ht="11.25">
      <c r="H27" s="34"/>
    </row>
    <row r="28" ht="11.25">
      <c r="B28" s="3" t="s">
        <v>25</v>
      </c>
    </row>
    <row r="29" ht="11.25">
      <c r="F29" s="34"/>
    </row>
    <row r="171" spans="1:3" ht="11.25">
      <c r="A171" s="27"/>
      <c r="B171" s="27"/>
      <c r="C171" s="27"/>
    </row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2010-03-11T00:22:28Z</cp:lastPrinted>
  <dcterms:created xsi:type="dcterms:W3CDTF">2010-03-11T00:21:49Z</dcterms:created>
  <dcterms:modified xsi:type="dcterms:W3CDTF">2013-03-26T00:18:07Z</dcterms:modified>
  <cp:category/>
  <cp:version/>
  <cp:contentType/>
  <cp:contentStatus/>
</cp:coreProperties>
</file>