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<sst xmlns="http://schemas.openxmlformats.org/spreadsheetml/2006/main" count="25" uniqueCount="25">
  <si>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農 林 水 産 業 費</t>
  </si>
  <si>
    <t>１９－６    経 費 市 民 １ 世 帯 、 １ 人 当 た り 相 当 額</t>
  </si>
  <si>
    <t>科　　　　　目</t>
  </si>
  <si>
    <t>決　算　額 (千円)</t>
  </si>
  <si>
    <t>１世帯当たり相当額(円)</t>
  </si>
  <si>
    <t>１人当たり相当額(円)</t>
  </si>
  <si>
    <t>総             額</t>
  </si>
  <si>
    <t>議　　  会 　　費</t>
  </si>
  <si>
    <t>総　　  務　 　費</t>
  </si>
  <si>
    <t>民　  　生 　　費</t>
  </si>
  <si>
    <t>衛　  　生　 　費</t>
  </si>
  <si>
    <t>労　　  働   　費</t>
  </si>
  <si>
    <t>商　  　工　 　費</t>
  </si>
  <si>
    <t>観　  　光　 　費</t>
  </si>
  <si>
    <t>土　  　木　 　費</t>
  </si>
  <si>
    <t>消　  　防　 　費</t>
  </si>
  <si>
    <t>教　　  育   　費</t>
  </si>
  <si>
    <t>災  害  復  旧 費</t>
  </si>
  <si>
    <t>公　　債　　費</t>
  </si>
  <si>
    <t>諸　支　出　金</t>
  </si>
  <si>
    <t>　資料：財政課</t>
  </si>
  <si>
    <t>年　度　末</t>
  </si>
  <si>
    <t>世  帯  数</t>
  </si>
  <si>
    <t>人      口</t>
  </si>
  <si>
    <t>（平成21年度）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</si>
</sst>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187" fontId="23" fillId="0" borderId="14" xfId="0" applyNumberFormat="1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7" fontId="22" fillId="0" borderId="14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87" fontId="22" fillId="0" borderId="14" xfId="48" applyNumberFormat="1" applyFont="1" applyBorder="1" applyAlignment="1">
      <alignment vertical="center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187" fontId="21" fillId="0" borderId="10" xfId="48" applyNumberFormat="1" applyFont="1" applyBorder="1" applyAlignment="1">
      <alignment vertical="center"/>
    </xf>
    <xf numFmtId="187" fontId="21" fillId="0" borderId="10" xfId="0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87" fontId="21" fillId="0" borderId="16" xfId="0" applyNumberFormat="1" applyFont="1" applyBorder="1" applyAlignment="1">
      <alignment vertical="center"/>
    </xf>
    <xf numFmtId="0" fontId="21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762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0.4921875" style="3" customWidth="1"/>
    <col min="2" max="2" width="19.59765625" style="3" customWidth="1"/>
    <col min="3" max="3" width="0.4921875" style="3" customWidth="1"/>
    <col min="4" max="4" width="22.59765625" style="31" customWidth="1"/>
    <col min="5" max="6" width="22.59765625" style="3" customWidth="1"/>
    <col min="7" max="16384" width="9" style="3" customWidth="1"/>
  </cols>
  <sheetData>
    <row r="1" spans="1:6" ht="15" customHeight="1">
      <c r="A1" s="1" t="s">
        <v>1</v>
      </c>
      <c r="B1" s="2"/>
      <c r="C1" s="2"/>
      <c r="D1" s="2"/>
      <c r="E1" s="2"/>
      <c r="F1" s="2"/>
    </row>
    <row r="2" spans="1:6" ht="15" customHeight="1" thickBot="1">
      <c r="A2" s="4"/>
      <c r="B2" s="4"/>
      <c r="C2" s="4"/>
      <c r="D2" s="5"/>
      <c r="E2" s="6"/>
      <c r="F2" s="7" t="s">
        <v>24</v>
      </c>
    </row>
    <row r="3" spans="1:6" s="12" customFormat="1" ht="13.5" customHeight="1">
      <c r="A3" s="8"/>
      <c r="B3" s="8" t="s">
        <v>2</v>
      </c>
      <c r="C3" s="8"/>
      <c r="D3" s="9" t="s">
        <v>3</v>
      </c>
      <c r="E3" s="10" t="s">
        <v>4</v>
      </c>
      <c r="F3" s="11" t="s">
        <v>5</v>
      </c>
    </row>
    <row r="4" spans="1:6" s="12" customFormat="1" ht="3" customHeight="1">
      <c r="A4" s="13"/>
      <c r="B4" s="13"/>
      <c r="C4" s="13"/>
      <c r="D4" s="14"/>
      <c r="E4" s="15"/>
      <c r="F4" s="15"/>
    </row>
    <row r="5" spans="1:6" ht="13.5" customHeight="1">
      <c r="A5" s="16"/>
      <c r="B5" s="17" t="s">
        <v>6</v>
      </c>
      <c r="C5" s="16"/>
      <c r="D5" s="18">
        <f>SUM(D7:D20)</f>
        <v>127321482</v>
      </c>
      <c r="E5" s="19">
        <f>D5/E25*1000</f>
        <v>830207.6929597486</v>
      </c>
      <c r="F5" s="19">
        <f>D5/F25*1000</f>
        <v>345891.1156570143</v>
      </c>
    </row>
    <row r="6" spans="1:6" ht="3" customHeight="1">
      <c r="A6" s="16"/>
      <c r="B6" s="17"/>
      <c r="C6" s="16"/>
      <c r="D6" s="20"/>
      <c r="E6" s="21"/>
      <c r="F6" s="21"/>
    </row>
    <row r="7" spans="1:6" ht="12.75" customHeight="1">
      <c r="A7" s="16"/>
      <c r="B7" s="17" t="s">
        <v>7</v>
      </c>
      <c r="C7" s="16"/>
      <c r="D7" s="22">
        <v>667481</v>
      </c>
      <c r="E7" s="21">
        <f>D7/$E$25*1000</f>
        <v>4352.3516408995765</v>
      </c>
      <c r="F7" s="21">
        <f>D7/$F$25*1000</f>
        <v>1813.3290953199837</v>
      </c>
    </row>
    <row r="8" spans="1:6" ht="12.75" customHeight="1">
      <c r="A8" s="16"/>
      <c r="B8" s="17" t="s">
        <v>8</v>
      </c>
      <c r="C8" s="16"/>
      <c r="D8" s="22">
        <v>18289542</v>
      </c>
      <c r="E8" s="21">
        <f aca="true" t="shared" si="0" ref="E8:E19">D8/$E$25*1000</f>
        <v>119258.10342916386</v>
      </c>
      <c r="F8" s="21">
        <f aca="true" t="shared" si="1" ref="F8:F19">D8/$F$25*1000</f>
        <v>49686.745613248684</v>
      </c>
    </row>
    <row r="9" spans="1:6" ht="12.75" customHeight="1">
      <c r="A9" s="16"/>
      <c r="B9" s="17" t="s">
        <v>9</v>
      </c>
      <c r="C9" s="16"/>
      <c r="D9" s="22">
        <v>40537197</v>
      </c>
      <c r="E9" s="21">
        <f t="shared" si="0"/>
        <v>264325.33042950946</v>
      </c>
      <c r="F9" s="21">
        <f t="shared" si="1"/>
        <v>110126.39874815606</v>
      </c>
    </row>
    <row r="10" spans="1:6" ht="12.75" customHeight="1">
      <c r="A10" s="16"/>
      <c r="B10" s="17" t="s">
        <v>10</v>
      </c>
      <c r="C10" s="16"/>
      <c r="D10" s="22">
        <v>12021937</v>
      </c>
      <c r="E10" s="21">
        <f t="shared" si="0"/>
        <v>78389.79271131514</v>
      </c>
      <c r="F10" s="21">
        <f t="shared" si="1"/>
        <v>32659.698394716608</v>
      </c>
    </row>
    <row r="11" spans="1:6" ht="12.75" customHeight="1">
      <c r="A11" s="16"/>
      <c r="B11" s="17" t="s">
        <v>11</v>
      </c>
      <c r="C11" s="16"/>
      <c r="D11" s="22">
        <v>123173</v>
      </c>
      <c r="E11" s="21">
        <f t="shared" si="0"/>
        <v>803.1572564080828</v>
      </c>
      <c r="F11" s="21">
        <f t="shared" si="1"/>
        <v>334.6210373896011</v>
      </c>
    </row>
    <row r="12" spans="1:6" ht="12.75" customHeight="1">
      <c r="A12" s="16"/>
      <c r="B12" s="17" t="s">
        <v>0</v>
      </c>
      <c r="C12" s="16"/>
      <c r="D12" s="22">
        <v>530106</v>
      </c>
      <c r="E12" s="21">
        <f t="shared" si="0"/>
        <v>3456.589354529509</v>
      </c>
      <c r="F12" s="21">
        <f t="shared" si="1"/>
        <v>1440.1258363963848</v>
      </c>
    </row>
    <row r="13" spans="1:6" ht="12.75" customHeight="1">
      <c r="A13" s="16"/>
      <c r="B13" s="17" t="s">
        <v>12</v>
      </c>
      <c r="C13" s="16"/>
      <c r="D13" s="22">
        <v>7405121</v>
      </c>
      <c r="E13" s="21">
        <f t="shared" si="0"/>
        <v>48285.554997685205</v>
      </c>
      <c r="F13" s="21">
        <f t="shared" si="1"/>
        <v>20117.308752855904</v>
      </c>
    </row>
    <row r="14" spans="1:6" ht="12.75" customHeight="1">
      <c r="A14" s="16"/>
      <c r="B14" s="17" t="s">
        <v>13</v>
      </c>
      <c r="C14" s="16"/>
      <c r="D14" s="22">
        <v>1040074</v>
      </c>
      <c r="E14" s="21">
        <f t="shared" si="0"/>
        <v>6781.867619538214</v>
      </c>
      <c r="F14" s="21">
        <f t="shared" si="1"/>
        <v>2825.543267127958</v>
      </c>
    </row>
    <row r="15" spans="1:6" ht="12.75" customHeight="1">
      <c r="A15" s="16"/>
      <c r="B15" s="17" t="s">
        <v>14</v>
      </c>
      <c r="C15" s="16"/>
      <c r="D15" s="22">
        <v>14034573</v>
      </c>
      <c r="E15" s="21">
        <f t="shared" si="0"/>
        <v>91513.31172853593</v>
      </c>
      <c r="F15" s="21">
        <f t="shared" si="1"/>
        <v>38127.37675123677</v>
      </c>
    </row>
    <row r="16" spans="1:6" ht="12.75" customHeight="1">
      <c r="A16" s="16"/>
      <c r="B16" s="17" t="s">
        <v>15</v>
      </c>
      <c r="C16" s="16"/>
      <c r="D16" s="22">
        <v>4241348</v>
      </c>
      <c r="E16" s="21">
        <f t="shared" si="0"/>
        <v>27655.97511753314</v>
      </c>
      <c r="F16" s="21">
        <f t="shared" si="1"/>
        <v>11522.365028783173</v>
      </c>
    </row>
    <row r="17" spans="1:6" ht="12.75" customHeight="1">
      <c r="A17" s="16"/>
      <c r="B17" s="17" t="s">
        <v>16</v>
      </c>
      <c r="C17" s="16"/>
      <c r="D17" s="22">
        <v>10316263</v>
      </c>
      <c r="E17" s="21">
        <f t="shared" si="0"/>
        <v>67267.83862911693</v>
      </c>
      <c r="F17" s="21">
        <f t="shared" si="1"/>
        <v>28025.93609836538</v>
      </c>
    </row>
    <row r="18" spans="1:6" ht="12.75" customHeight="1">
      <c r="A18" s="16"/>
      <c r="B18" s="17" t="s">
        <v>17</v>
      </c>
      <c r="C18" s="16"/>
      <c r="D18" s="22">
        <v>34488</v>
      </c>
      <c r="E18" s="21">
        <f t="shared" si="0"/>
        <v>224.8811627467218</v>
      </c>
      <c r="F18" s="21">
        <f t="shared" si="1"/>
        <v>93.69269513198967</v>
      </c>
    </row>
    <row r="19" spans="1:6" ht="12.75" customHeight="1">
      <c r="A19" s="16"/>
      <c r="B19" s="17" t="s">
        <v>18</v>
      </c>
      <c r="C19" s="16"/>
      <c r="D19" s="22">
        <v>18023500</v>
      </c>
      <c r="E19" s="21">
        <f t="shared" si="0"/>
        <v>117523.35991549352</v>
      </c>
      <c r="F19" s="21">
        <f t="shared" si="1"/>
        <v>48963.99590325376</v>
      </c>
    </row>
    <row r="20" spans="1:6" ht="12.75" customHeight="1">
      <c r="A20" s="16"/>
      <c r="B20" s="17" t="s">
        <v>19</v>
      </c>
      <c r="C20" s="16"/>
      <c r="D20" s="22">
        <v>56679</v>
      </c>
      <c r="E20" s="21">
        <f>D20/$E$25*1000</f>
        <v>369.57896727329637</v>
      </c>
      <c r="F20" s="21">
        <f>D20/$F$25*1000</f>
        <v>153.97843503207034</v>
      </c>
    </row>
    <row r="21" spans="1:6" ht="3" customHeight="1" thickBot="1">
      <c r="A21" s="23"/>
      <c r="B21" s="24"/>
      <c r="C21" s="25"/>
      <c r="D21" s="26"/>
      <c r="E21" s="27"/>
      <c r="F21" s="27"/>
    </row>
    <row r="22" spans="1:6" ht="12" customHeight="1">
      <c r="A22" s="28" t="s">
        <v>20</v>
      </c>
      <c r="B22" s="28"/>
      <c r="C22" s="28"/>
      <c r="D22" s="29"/>
      <c r="E22" s="29"/>
      <c r="F22" s="30"/>
    </row>
    <row r="24" spans="4:6" ht="11.25">
      <c r="D24" s="30" t="s">
        <v>21</v>
      </c>
      <c r="E24" s="3" t="s">
        <v>22</v>
      </c>
      <c r="F24" s="3" t="s">
        <v>23</v>
      </c>
    </row>
    <row r="25" spans="5:6" ht="11.25">
      <c r="E25" s="32">
        <v>153361</v>
      </c>
      <c r="F25" s="32">
        <v>368097</v>
      </c>
    </row>
    <row r="171" spans="1:3" ht="11.25">
      <c r="A171" s="33"/>
      <c r="B171" s="33"/>
      <c r="C171" s="33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2010-03-11T00:22:28Z</cp:lastPrinted>
  <dcterms:created xsi:type="dcterms:W3CDTF">2010-03-11T00:21:49Z</dcterms:created>
  <dcterms:modified xsi:type="dcterms:W3CDTF">2011-03-30T07:55:22Z</dcterms:modified>
  <cp:category/>
  <cp:version/>
  <cp:contentType/>
  <cp:contentStatus/>
</cp:coreProperties>
</file>