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2-3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<sst xmlns="http://schemas.openxmlformats.org/spreadsheetml/2006/main" count="41" uniqueCount="29">
  <si>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100以上</t>
  </si>
  <si>
    <t>２－３    年　　齢　　別　　人　　口</t>
  </si>
  <si>
    <t>　この表は、住民基本台帳および外国人登録による平成23年４月１日現在の人口である。</t>
  </si>
  <si>
    <t>年　齢</t>
  </si>
  <si>
    <t>総  数</t>
  </si>
  <si>
    <t>男</t>
  </si>
  <si>
    <t>女</t>
  </si>
  <si>
    <t>年  齢</t>
  </si>
  <si>
    <t>0～4</t>
  </si>
  <si>
    <t>25～29</t>
  </si>
  <si>
    <t>50～54</t>
  </si>
  <si>
    <t>75～79</t>
  </si>
  <si>
    <t>5～9</t>
  </si>
  <si>
    <t>30～34</t>
  </si>
  <si>
    <t>55～59</t>
  </si>
  <si>
    <t>80～84</t>
  </si>
  <si>
    <t>10～14</t>
  </si>
  <si>
    <t>35～39</t>
  </si>
  <si>
    <t>60～64</t>
  </si>
  <si>
    <t>85～89</t>
  </si>
  <si>
    <t>15～19</t>
  </si>
  <si>
    <t>40～44</t>
  </si>
  <si>
    <t>65～69</t>
  </si>
  <si>
    <t>90～94</t>
  </si>
  <si>
    <t>20～24</t>
  </si>
  <si>
    <t>45～49</t>
  </si>
  <si>
    <t>70～74</t>
  </si>
  <si>
    <t>95～99</t>
  </si>
  <si>
    <t>　資料：市民課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</si>
</sst>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4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9"/>
      <name val="ＭＳ 明朝"/>
      <family val="1"/>
    </font>
    <font>
      <b/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top"/>
      <protection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1" fontId="5" fillId="0" borderId="15" xfId="48" applyNumberFormat="1" applyFont="1" applyBorder="1" applyAlignment="1" applyProtection="1">
      <alignment horizontal="right" vertical="center"/>
      <protection/>
    </xf>
    <xf numFmtId="41" fontId="5" fillId="0" borderId="0" xfId="48" applyNumberFormat="1" applyFont="1" applyBorder="1" applyAlignment="1" applyProtection="1">
      <alignment horizontal="right" vertical="center"/>
      <protection/>
    </xf>
    <xf numFmtId="38" fontId="4" fillId="0" borderId="0" xfId="48" applyFont="1" applyBorder="1" applyAlignment="1" applyProtection="1">
      <alignment horizontal="right" vertical="center"/>
      <protection/>
    </xf>
    <xf numFmtId="0" fontId="4" fillId="0" borderId="16" xfId="0" applyFont="1" applyBorder="1" applyAlignment="1">
      <alignment horizontal="center" vertical="center"/>
    </xf>
    <xf numFmtId="38" fontId="4" fillId="0" borderId="15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38" fontId="4" fillId="0" borderId="15" xfId="48" applyFont="1" applyBorder="1" applyAlignment="1" applyProtection="1">
      <alignment horizontal="right" vertical="center"/>
      <protection/>
    </xf>
    <xf numFmtId="38" fontId="4" fillId="0" borderId="0" xfId="48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41" fontId="7" fillId="0" borderId="15" xfId="48" applyNumberFormat="1" applyFont="1" applyBorder="1" applyAlignment="1" applyProtection="1">
      <alignment horizontal="right" vertical="center"/>
      <protection/>
    </xf>
    <xf numFmtId="41" fontId="7" fillId="0" borderId="0" xfId="48" applyNumberFormat="1" applyFont="1" applyBorder="1" applyAlignment="1" applyProtection="1">
      <alignment horizontal="right" vertical="center"/>
      <protection/>
    </xf>
    <xf numFmtId="38" fontId="6" fillId="0" borderId="0" xfId="48" applyFont="1" applyAlignment="1">
      <alignment horizontal="right" vertical="center"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38" fontId="6" fillId="0" borderId="15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6" fillId="0" borderId="15" xfId="48" applyFont="1" applyBorder="1" applyAlignment="1" applyProtection="1">
      <alignment horizontal="right" vertical="center"/>
      <protection/>
    </xf>
    <xf numFmtId="41" fontId="7" fillId="0" borderId="0" xfId="48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8" fontId="6" fillId="0" borderId="18" xfId="48" applyFont="1" applyBorder="1" applyAlignment="1">
      <alignment horizontal="right" vertical="center"/>
    </xf>
    <xf numFmtId="38" fontId="6" fillId="0" borderId="10" xfId="48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38" fontId="6" fillId="0" borderId="18" xfId="48" applyFont="1" applyBorder="1" applyAlignment="1" applyProtection="1">
      <alignment horizontal="right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41" fontId="7" fillId="0" borderId="18" xfId="48" applyNumberFormat="1" applyFont="1" applyBorder="1" applyAlignment="1" applyProtection="1">
      <alignment horizontal="right" vertical="center"/>
      <protection/>
    </xf>
    <xf numFmtId="41" fontId="7" fillId="0" borderId="10" xfId="48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G13" sqref="G13"/>
    </sheetView>
  </sheetViews>
  <sheetFormatPr defaultColWidth="10.8984375" defaultRowHeight="14.25"/>
  <cols>
    <col min="1" max="4" width="11.19921875" style="3" customWidth="1"/>
    <col min="5" max="5" width="0.8984375" style="3" customWidth="1"/>
    <col min="6" max="13" width="11.19921875" style="3" customWidth="1"/>
    <col min="14" max="14" width="0.8984375" style="3" customWidth="1"/>
    <col min="15" max="18" width="11.19921875" style="3" customWidth="1"/>
    <col min="19" max="19" width="13.5" style="3" customWidth="1"/>
    <col min="20" max="16384" width="10.8984375" style="3" customWidth="1"/>
  </cols>
  <sheetData>
    <row r="1" spans="1:18" ht="1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K1" s="4"/>
      <c r="L1" s="4"/>
      <c r="M1" s="4"/>
      <c r="N1" s="4"/>
      <c r="O1" s="4"/>
      <c r="P1" s="4"/>
      <c r="Q1" s="4"/>
      <c r="R1" s="4"/>
    </row>
    <row r="2" ht="13.5" customHeight="1"/>
    <row r="3" spans="1:17" s="7" customFormat="1" ht="13.5" customHeight="1" thickBot="1">
      <c r="A3" s="5" t="s">
        <v>2</v>
      </c>
      <c r="B3" s="6"/>
      <c r="C3" s="6"/>
      <c r="D3" s="6"/>
      <c r="E3" s="6"/>
      <c r="F3" s="6"/>
      <c r="G3" s="6"/>
      <c r="H3" s="6"/>
      <c r="J3" s="6"/>
      <c r="K3" s="6"/>
      <c r="L3" s="6"/>
      <c r="M3" s="6"/>
      <c r="N3" s="6"/>
      <c r="O3" s="6"/>
      <c r="P3" s="6"/>
      <c r="Q3" s="6"/>
    </row>
    <row r="4" spans="1:18" ht="12" customHeight="1">
      <c r="A4" s="8" t="s">
        <v>3</v>
      </c>
      <c r="B4" s="9" t="s">
        <v>4</v>
      </c>
      <c r="C4" s="9" t="s">
        <v>5</v>
      </c>
      <c r="D4" s="55" t="s">
        <v>6</v>
      </c>
      <c r="E4" s="56"/>
      <c r="F4" s="11" t="s">
        <v>7</v>
      </c>
      <c r="G4" s="9" t="s">
        <v>4</v>
      </c>
      <c r="H4" s="9" t="s">
        <v>5</v>
      </c>
      <c r="I4" s="10" t="s">
        <v>6</v>
      </c>
      <c r="J4" s="8" t="s">
        <v>3</v>
      </c>
      <c r="K4" s="9" t="s">
        <v>4</v>
      </c>
      <c r="L4" s="9" t="s">
        <v>5</v>
      </c>
      <c r="M4" s="55" t="s">
        <v>6</v>
      </c>
      <c r="N4" s="56"/>
      <c r="O4" s="8" t="s">
        <v>7</v>
      </c>
      <c r="P4" s="9" t="s">
        <v>4</v>
      </c>
      <c r="Q4" s="9" t="s">
        <v>5</v>
      </c>
      <c r="R4" s="10" t="s">
        <v>6</v>
      </c>
    </row>
    <row r="5" spans="1:18" ht="3" customHeight="1">
      <c r="A5" s="12"/>
      <c r="B5" s="13"/>
      <c r="C5" s="12"/>
      <c r="D5" s="12"/>
      <c r="E5" s="12"/>
      <c r="F5" s="14"/>
      <c r="G5" s="13"/>
      <c r="H5" s="12"/>
      <c r="I5" s="12"/>
      <c r="J5" s="12"/>
      <c r="K5" s="13"/>
      <c r="L5" s="12"/>
      <c r="M5" s="12"/>
      <c r="N5" s="15"/>
      <c r="O5" s="12"/>
      <c r="P5" s="13"/>
      <c r="Q5" s="12"/>
      <c r="R5" s="12"/>
    </row>
    <row r="6" spans="1:18" ht="12" customHeight="1">
      <c r="A6" s="16" t="s">
        <v>4</v>
      </c>
      <c r="B6" s="17"/>
      <c r="C6" s="18"/>
      <c r="D6" s="18"/>
      <c r="E6" s="19"/>
      <c r="F6" s="20"/>
      <c r="G6" s="21"/>
      <c r="H6" s="22"/>
      <c r="I6" s="22"/>
      <c r="J6" s="23"/>
      <c r="K6" s="24"/>
      <c r="L6" s="22"/>
      <c r="M6" s="22"/>
      <c r="N6" s="25"/>
      <c r="O6" s="13"/>
      <c r="P6" s="24"/>
      <c r="Q6" s="22"/>
      <c r="R6" s="22"/>
    </row>
    <row r="7" spans="1:18" ht="3" customHeight="1">
      <c r="A7" s="16"/>
      <c r="B7" s="17"/>
      <c r="C7" s="18"/>
      <c r="D7" s="18"/>
      <c r="E7" s="19"/>
      <c r="F7" s="26"/>
      <c r="G7" s="21"/>
      <c r="H7" s="22"/>
      <c r="I7" s="22"/>
      <c r="J7" s="23"/>
      <c r="K7" s="24"/>
      <c r="L7" s="22"/>
      <c r="M7" s="22"/>
      <c r="N7" s="25"/>
      <c r="O7" s="13"/>
      <c r="P7" s="24"/>
      <c r="Q7" s="22"/>
      <c r="R7" s="22"/>
    </row>
    <row r="8" spans="1:18" s="33" customFormat="1" ht="12" customHeight="1">
      <c r="A8" s="27" t="s">
        <v>8</v>
      </c>
      <c r="B8" s="28"/>
      <c r="C8" s="29">
        <f>SUM(C9:C13)</f>
        <v>7114</v>
      </c>
      <c r="D8" s="29">
        <f>SUM(D9:D13)</f>
        <v>6994</v>
      </c>
      <c r="E8" s="30"/>
      <c r="F8" s="31" t="s">
        <v>9</v>
      </c>
      <c r="G8" s="28"/>
      <c r="H8" s="29">
        <f>SUM(H9:H13)</f>
        <v>9599</v>
      </c>
      <c r="I8" s="29">
        <f>SUM(I9:I13)</f>
        <v>10427</v>
      </c>
      <c r="J8" s="32" t="s">
        <v>10</v>
      </c>
      <c r="K8" s="28"/>
      <c r="L8" s="29">
        <f>SUM(L9:L13)</f>
        <v>10604</v>
      </c>
      <c r="M8" s="29">
        <f>SUM(M9:M13)</f>
        <v>11444</v>
      </c>
      <c r="N8" s="30"/>
      <c r="O8" s="31" t="s">
        <v>11</v>
      </c>
      <c r="P8" s="28"/>
      <c r="Q8" s="29">
        <f>SUM(Q9:Q13)</f>
        <v>7862</v>
      </c>
      <c r="R8" s="29">
        <f>SUM(R9:R13)</f>
        <v>9412</v>
      </c>
    </row>
    <row r="9" spans="1:18" ht="12" customHeight="1">
      <c r="A9" s="16">
        <v>0</v>
      </c>
      <c r="B9" s="34"/>
      <c r="C9" s="35">
        <v>1405</v>
      </c>
      <c r="D9" s="35">
        <v>1323</v>
      </c>
      <c r="E9" s="25"/>
      <c r="F9" s="13">
        <v>25</v>
      </c>
      <c r="G9" s="34"/>
      <c r="H9" s="35">
        <v>1900</v>
      </c>
      <c r="I9" s="35">
        <v>1994</v>
      </c>
      <c r="J9" s="15">
        <v>50</v>
      </c>
      <c r="K9" s="34"/>
      <c r="L9" s="35">
        <v>2124</v>
      </c>
      <c r="M9" s="35">
        <v>2198</v>
      </c>
      <c r="N9" s="25"/>
      <c r="O9" s="13">
        <v>75</v>
      </c>
      <c r="P9" s="34"/>
      <c r="Q9" s="35">
        <v>1943</v>
      </c>
      <c r="R9" s="35">
        <v>2123</v>
      </c>
    </row>
    <row r="10" spans="1:18" ht="12" customHeight="1">
      <c r="A10" s="16">
        <v>1</v>
      </c>
      <c r="B10" s="34"/>
      <c r="C10" s="35">
        <v>1485</v>
      </c>
      <c r="D10" s="35">
        <v>1345</v>
      </c>
      <c r="E10" s="25"/>
      <c r="F10" s="13">
        <v>26</v>
      </c>
      <c r="G10" s="34"/>
      <c r="H10" s="35">
        <v>1885</v>
      </c>
      <c r="I10" s="35">
        <v>2187</v>
      </c>
      <c r="J10" s="15">
        <v>51</v>
      </c>
      <c r="K10" s="34"/>
      <c r="L10" s="35">
        <v>2164</v>
      </c>
      <c r="M10" s="35">
        <v>2319</v>
      </c>
      <c r="N10" s="25"/>
      <c r="O10" s="13">
        <v>76</v>
      </c>
      <c r="P10" s="34"/>
      <c r="Q10" s="35">
        <v>1684</v>
      </c>
      <c r="R10" s="35">
        <v>1885</v>
      </c>
    </row>
    <row r="11" spans="1:18" ht="12" customHeight="1">
      <c r="A11" s="16">
        <v>2</v>
      </c>
      <c r="B11" s="34"/>
      <c r="C11" s="35">
        <v>1365</v>
      </c>
      <c r="D11" s="35">
        <v>1409</v>
      </c>
      <c r="E11" s="25"/>
      <c r="F11" s="13">
        <v>27</v>
      </c>
      <c r="G11" s="34"/>
      <c r="H11" s="35">
        <v>1957</v>
      </c>
      <c r="I11" s="35">
        <v>2114</v>
      </c>
      <c r="J11" s="15">
        <v>52</v>
      </c>
      <c r="K11" s="34"/>
      <c r="L11" s="35">
        <v>2133</v>
      </c>
      <c r="M11" s="35">
        <v>2424</v>
      </c>
      <c r="N11" s="25"/>
      <c r="O11" s="13">
        <v>77</v>
      </c>
      <c r="P11" s="34"/>
      <c r="Q11" s="35">
        <v>1449</v>
      </c>
      <c r="R11" s="35">
        <v>1834</v>
      </c>
    </row>
    <row r="12" spans="1:18" ht="12" customHeight="1">
      <c r="A12" s="16">
        <v>3</v>
      </c>
      <c r="B12" s="34"/>
      <c r="C12" s="35">
        <v>1434</v>
      </c>
      <c r="D12" s="35">
        <v>1519</v>
      </c>
      <c r="E12" s="25"/>
      <c r="F12" s="13">
        <v>28</v>
      </c>
      <c r="G12" s="34"/>
      <c r="H12" s="35">
        <v>1943</v>
      </c>
      <c r="I12" s="35">
        <v>2052</v>
      </c>
      <c r="J12" s="15">
        <v>53</v>
      </c>
      <c r="K12" s="34"/>
      <c r="L12" s="35">
        <v>2067</v>
      </c>
      <c r="M12" s="35">
        <v>2212</v>
      </c>
      <c r="N12" s="25"/>
      <c r="O12" s="13">
        <v>78</v>
      </c>
      <c r="P12" s="34"/>
      <c r="Q12" s="35">
        <v>1407</v>
      </c>
      <c r="R12" s="35">
        <v>1854</v>
      </c>
    </row>
    <row r="13" spans="1:18" ht="12" customHeight="1">
      <c r="A13" s="16">
        <v>4</v>
      </c>
      <c r="B13" s="34"/>
      <c r="C13" s="35">
        <v>1425</v>
      </c>
      <c r="D13" s="35">
        <v>1398</v>
      </c>
      <c r="E13" s="25"/>
      <c r="F13" s="13">
        <v>29</v>
      </c>
      <c r="G13" s="34"/>
      <c r="H13" s="35">
        <v>1914</v>
      </c>
      <c r="I13" s="35">
        <v>2080</v>
      </c>
      <c r="J13" s="15">
        <v>54</v>
      </c>
      <c r="K13" s="34"/>
      <c r="L13" s="35">
        <v>2116</v>
      </c>
      <c r="M13" s="35">
        <v>2291</v>
      </c>
      <c r="N13" s="25"/>
      <c r="O13" s="13">
        <v>79</v>
      </c>
      <c r="P13" s="34"/>
      <c r="Q13" s="35">
        <v>1379</v>
      </c>
      <c r="R13" s="35">
        <v>1716</v>
      </c>
    </row>
    <row r="14" spans="1:18" ht="3" customHeight="1">
      <c r="A14" s="16"/>
      <c r="B14" s="34"/>
      <c r="C14" s="35"/>
      <c r="D14" s="35"/>
      <c r="E14" s="25"/>
      <c r="F14" s="13"/>
      <c r="G14" s="34"/>
      <c r="H14" s="35"/>
      <c r="I14" s="35"/>
      <c r="J14" s="15"/>
      <c r="K14" s="34"/>
      <c r="L14" s="35"/>
      <c r="M14" s="35"/>
      <c r="N14" s="25"/>
      <c r="O14" s="13"/>
      <c r="P14" s="34"/>
      <c r="Q14" s="35"/>
      <c r="R14" s="35"/>
    </row>
    <row r="15" spans="1:18" s="33" customFormat="1" ht="12" customHeight="1">
      <c r="A15" s="27" t="s">
        <v>12</v>
      </c>
      <c r="B15" s="28"/>
      <c r="C15" s="29">
        <f>SUM(C16:C20)</f>
        <v>7929</v>
      </c>
      <c r="D15" s="29">
        <f>SUM(D16:D20)</f>
        <v>7459</v>
      </c>
      <c r="E15" s="30"/>
      <c r="F15" s="31" t="s">
        <v>13</v>
      </c>
      <c r="G15" s="28"/>
      <c r="H15" s="29">
        <f>SUM(H16:H20)</f>
        <v>10433</v>
      </c>
      <c r="I15" s="29">
        <f>SUM(I16:I20)</f>
        <v>11222</v>
      </c>
      <c r="J15" s="32" t="s">
        <v>14</v>
      </c>
      <c r="K15" s="28"/>
      <c r="L15" s="29">
        <f>SUM(L16:L20)</f>
        <v>11605</v>
      </c>
      <c r="M15" s="29">
        <f>SUM(M16:M20)</f>
        <v>13081</v>
      </c>
      <c r="N15" s="30"/>
      <c r="O15" s="31" t="s">
        <v>15</v>
      </c>
      <c r="P15" s="28"/>
      <c r="Q15" s="29">
        <f>SUM(Q16:Q20)</f>
        <v>4862</v>
      </c>
      <c r="R15" s="29">
        <f>SUM(R16:R20)</f>
        <v>7455</v>
      </c>
    </row>
    <row r="16" spans="1:18" ht="12" customHeight="1">
      <c r="A16" s="16">
        <v>5</v>
      </c>
      <c r="B16" s="34"/>
      <c r="C16" s="35">
        <v>1479</v>
      </c>
      <c r="D16" s="35">
        <v>1421</v>
      </c>
      <c r="E16" s="25"/>
      <c r="F16" s="13">
        <v>30</v>
      </c>
      <c r="G16" s="34"/>
      <c r="H16" s="35">
        <v>1922</v>
      </c>
      <c r="I16" s="35">
        <v>2101</v>
      </c>
      <c r="J16" s="15">
        <v>55</v>
      </c>
      <c r="K16" s="34"/>
      <c r="L16" s="35">
        <v>2073</v>
      </c>
      <c r="M16" s="35">
        <v>2378</v>
      </c>
      <c r="N16" s="25"/>
      <c r="O16" s="13">
        <v>80</v>
      </c>
      <c r="P16" s="34"/>
      <c r="Q16" s="35">
        <v>1223</v>
      </c>
      <c r="R16" s="35">
        <v>1702</v>
      </c>
    </row>
    <row r="17" spans="1:18" ht="12" customHeight="1">
      <c r="A17" s="16">
        <v>6</v>
      </c>
      <c r="B17" s="34"/>
      <c r="C17" s="35">
        <v>1481</v>
      </c>
      <c r="D17" s="35">
        <v>1452</v>
      </c>
      <c r="E17" s="25"/>
      <c r="F17" s="13">
        <v>31</v>
      </c>
      <c r="G17" s="34"/>
      <c r="H17" s="35">
        <v>1953</v>
      </c>
      <c r="I17" s="35">
        <v>2149</v>
      </c>
      <c r="J17" s="15">
        <v>56</v>
      </c>
      <c r="K17" s="34"/>
      <c r="L17" s="35">
        <v>2242</v>
      </c>
      <c r="M17" s="35">
        <v>2532</v>
      </c>
      <c r="N17" s="25"/>
      <c r="O17" s="13">
        <v>81</v>
      </c>
      <c r="P17" s="34"/>
      <c r="Q17" s="35">
        <v>1026</v>
      </c>
      <c r="R17" s="35">
        <v>1636</v>
      </c>
    </row>
    <row r="18" spans="1:18" ht="12" customHeight="1">
      <c r="A18" s="16">
        <v>7</v>
      </c>
      <c r="B18" s="34"/>
      <c r="C18" s="35">
        <v>1620</v>
      </c>
      <c r="D18" s="35">
        <v>1416</v>
      </c>
      <c r="E18" s="25"/>
      <c r="F18" s="13">
        <v>32</v>
      </c>
      <c r="G18" s="34"/>
      <c r="H18" s="35">
        <v>2091</v>
      </c>
      <c r="I18" s="35">
        <v>2195</v>
      </c>
      <c r="J18" s="15">
        <v>57</v>
      </c>
      <c r="K18" s="34"/>
      <c r="L18" s="35">
        <v>2261</v>
      </c>
      <c r="M18" s="35">
        <v>2541</v>
      </c>
      <c r="N18" s="25"/>
      <c r="O18" s="13">
        <v>82</v>
      </c>
      <c r="P18" s="34"/>
      <c r="Q18" s="35">
        <v>987</v>
      </c>
      <c r="R18" s="35">
        <v>1487</v>
      </c>
    </row>
    <row r="19" spans="1:18" ht="12" customHeight="1">
      <c r="A19" s="16">
        <v>8</v>
      </c>
      <c r="B19" s="34"/>
      <c r="C19" s="35">
        <v>1646</v>
      </c>
      <c r="D19" s="35">
        <v>1573</v>
      </c>
      <c r="E19" s="25"/>
      <c r="F19" s="13">
        <v>33</v>
      </c>
      <c r="G19" s="34"/>
      <c r="H19" s="35">
        <v>2196</v>
      </c>
      <c r="I19" s="35">
        <v>2395</v>
      </c>
      <c r="J19" s="15">
        <v>58</v>
      </c>
      <c r="K19" s="34"/>
      <c r="L19" s="35">
        <v>2377</v>
      </c>
      <c r="M19" s="35">
        <v>2763</v>
      </c>
      <c r="N19" s="25"/>
      <c r="O19" s="13">
        <v>83</v>
      </c>
      <c r="P19" s="34"/>
      <c r="Q19" s="35">
        <v>895</v>
      </c>
      <c r="R19" s="35">
        <v>1355</v>
      </c>
    </row>
    <row r="20" spans="1:18" ht="12" customHeight="1">
      <c r="A20" s="16">
        <v>9</v>
      </c>
      <c r="B20" s="34"/>
      <c r="C20" s="35">
        <v>1703</v>
      </c>
      <c r="D20" s="35">
        <v>1597</v>
      </c>
      <c r="E20" s="25"/>
      <c r="F20" s="13">
        <v>34</v>
      </c>
      <c r="G20" s="34"/>
      <c r="H20" s="35">
        <v>2271</v>
      </c>
      <c r="I20" s="35">
        <v>2382</v>
      </c>
      <c r="J20" s="15">
        <v>59</v>
      </c>
      <c r="K20" s="34"/>
      <c r="L20" s="35">
        <v>2652</v>
      </c>
      <c r="M20" s="35">
        <v>2867</v>
      </c>
      <c r="N20" s="25"/>
      <c r="O20" s="13">
        <v>84</v>
      </c>
      <c r="P20" s="34"/>
      <c r="Q20" s="35">
        <v>731</v>
      </c>
      <c r="R20" s="35">
        <v>1275</v>
      </c>
    </row>
    <row r="21" spans="1:18" ht="3" customHeight="1">
      <c r="A21" s="16"/>
      <c r="B21" s="34"/>
      <c r="C21" s="35"/>
      <c r="D21" s="35"/>
      <c r="E21" s="25"/>
      <c r="F21" s="13"/>
      <c r="G21" s="34"/>
      <c r="H21" s="35"/>
      <c r="I21" s="35"/>
      <c r="J21" s="15"/>
      <c r="K21" s="34"/>
      <c r="L21" s="35"/>
      <c r="M21" s="35"/>
      <c r="N21" s="25"/>
      <c r="O21" s="13"/>
      <c r="P21" s="34"/>
      <c r="Q21" s="35"/>
      <c r="R21" s="35"/>
    </row>
    <row r="22" spans="1:18" s="33" customFormat="1" ht="12" customHeight="1">
      <c r="A22" s="27" t="s">
        <v>16</v>
      </c>
      <c r="B22" s="28"/>
      <c r="C22" s="29">
        <f>SUM(C23:C27)</f>
        <v>8825</v>
      </c>
      <c r="D22" s="29">
        <f>SUM(D23:D27)</f>
        <v>8442</v>
      </c>
      <c r="E22" s="30"/>
      <c r="F22" s="31" t="s">
        <v>17</v>
      </c>
      <c r="G22" s="28"/>
      <c r="H22" s="29">
        <f>SUM(H23:H27)</f>
        <v>13074</v>
      </c>
      <c r="I22" s="29">
        <f>SUM(I23:I27)</f>
        <v>14116</v>
      </c>
      <c r="J22" s="32" t="s">
        <v>18</v>
      </c>
      <c r="K22" s="28"/>
      <c r="L22" s="29">
        <f>SUM(L23:L27)</f>
        <v>15246</v>
      </c>
      <c r="M22" s="29">
        <f>SUM(M23:M27)</f>
        <v>17146</v>
      </c>
      <c r="N22" s="30"/>
      <c r="O22" s="31" t="s">
        <v>19</v>
      </c>
      <c r="P22" s="28"/>
      <c r="Q22" s="29">
        <f>SUM(Q23:Q27)</f>
        <v>2156</v>
      </c>
      <c r="R22" s="29">
        <f>SUM(R23:R27)</f>
        <v>4582</v>
      </c>
    </row>
    <row r="23" spans="1:18" ht="12" customHeight="1">
      <c r="A23" s="16">
        <v>10</v>
      </c>
      <c r="B23" s="34"/>
      <c r="C23" s="35">
        <v>1704</v>
      </c>
      <c r="D23" s="35">
        <v>1619</v>
      </c>
      <c r="E23" s="25"/>
      <c r="F23" s="13">
        <v>35</v>
      </c>
      <c r="G23" s="34"/>
      <c r="H23" s="35">
        <v>2434</v>
      </c>
      <c r="I23" s="35">
        <v>2511</v>
      </c>
      <c r="J23" s="15">
        <v>60</v>
      </c>
      <c r="K23" s="34"/>
      <c r="L23" s="35">
        <v>2779</v>
      </c>
      <c r="M23" s="35">
        <v>3141</v>
      </c>
      <c r="N23" s="25"/>
      <c r="O23" s="13">
        <v>85</v>
      </c>
      <c r="P23" s="34"/>
      <c r="Q23" s="35">
        <v>652</v>
      </c>
      <c r="R23" s="35">
        <v>1100</v>
      </c>
    </row>
    <row r="24" spans="1:18" ht="12" customHeight="1">
      <c r="A24" s="16">
        <v>11</v>
      </c>
      <c r="B24" s="34"/>
      <c r="C24" s="35">
        <v>1738</v>
      </c>
      <c r="D24" s="35">
        <v>1622</v>
      </c>
      <c r="E24" s="25"/>
      <c r="F24" s="13">
        <v>36</v>
      </c>
      <c r="G24" s="34"/>
      <c r="H24" s="35">
        <v>2581</v>
      </c>
      <c r="I24" s="35">
        <v>2751</v>
      </c>
      <c r="J24" s="15">
        <v>61</v>
      </c>
      <c r="K24" s="34"/>
      <c r="L24" s="35">
        <v>3128</v>
      </c>
      <c r="M24" s="35">
        <v>3565</v>
      </c>
      <c r="N24" s="25"/>
      <c r="O24" s="13">
        <v>86</v>
      </c>
      <c r="P24" s="34"/>
      <c r="Q24" s="35">
        <v>515</v>
      </c>
      <c r="R24" s="35">
        <v>1040</v>
      </c>
    </row>
    <row r="25" spans="1:18" ht="12" customHeight="1">
      <c r="A25" s="16">
        <v>12</v>
      </c>
      <c r="B25" s="34"/>
      <c r="C25" s="35">
        <v>1733</v>
      </c>
      <c r="D25" s="35">
        <v>1754</v>
      </c>
      <c r="E25" s="25"/>
      <c r="F25" s="13">
        <v>37</v>
      </c>
      <c r="G25" s="34"/>
      <c r="H25" s="35">
        <v>2631</v>
      </c>
      <c r="I25" s="35">
        <v>2942</v>
      </c>
      <c r="J25" s="15">
        <v>62</v>
      </c>
      <c r="K25" s="34"/>
      <c r="L25" s="35">
        <v>3345</v>
      </c>
      <c r="M25" s="35">
        <v>3800</v>
      </c>
      <c r="N25" s="25"/>
      <c r="O25" s="13">
        <v>87</v>
      </c>
      <c r="P25" s="36"/>
      <c r="Q25" s="37">
        <v>389</v>
      </c>
      <c r="R25" s="37">
        <v>942</v>
      </c>
    </row>
    <row r="26" spans="1:18" ht="12" customHeight="1">
      <c r="A26" s="16">
        <v>13</v>
      </c>
      <c r="B26" s="34"/>
      <c r="C26" s="35">
        <v>1852</v>
      </c>
      <c r="D26" s="35">
        <v>1746</v>
      </c>
      <c r="E26" s="25"/>
      <c r="F26" s="13">
        <v>38</v>
      </c>
      <c r="G26" s="34"/>
      <c r="H26" s="35">
        <v>2701</v>
      </c>
      <c r="I26" s="35">
        <v>2992</v>
      </c>
      <c r="J26" s="15">
        <v>63</v>
      </c>
      <c r="K26" s="34"/>
      <c r="L26" s="35">
        <v>3411</v>
      </c>
      <c r="M26" s="35">
        <v>3810</v>
      </c>
      <c r="N26" s="25"/>
      <c r="O26" s="13">
        <v>88</v>
      </c>
      <c r="P26" s="36"/>
      <c r="Q26" s="37">
        <v>342</v>
      </c>
      <c r="R26" s="37">
        <v>803</v>
      </c>
    </row>
    <row r="27" spans="1:18" ht="12" customHeight="1">
      <c r="A27" s="16">
        <v>14</v>
      </c>
      <c r="B27" s="34"/>
      <c r="C27" s="35">
        <v>1798</v>
      </c>
      <c r="D27" s="35">
        <v>1701</v>
      </c>
      <c r="E27" s="25"/>
      <c r="F27" s="13">
        <v>39</v>
      </c>
      <c r="G27" s="34"/>
      <c r="H27" s="35">
        <v>2727</v>
      </c>
      <c r="I27" s="35">
        <v>2920</v>
      </c>
      <c r="J27" s="15">
        <v>64</v>
      </c>
      <c r="K27" s="34"/>
      <c r="L27" s="35">
        <v>2583</v>
      </c>
      <c r="M27" s="35">
        <v>2830</v>
      </c>
      <c r="N27" s="25"/>
      <c r="O27" s="13">
        <v>89</v>
      </c>
      <c r="P27" s="36"/>
      <c r="Q27" s="37">
        <v>258</v>
      </c>
      <c r="R27" s="37">
        <v>697</v>
      </c>
    </row>
    <row r="28" spans="1:18" ht="3" customHeight="1">
      <c r="A28" s="16"/>
      <c r="B28" s="34"/>
      <c r="C28" s="35"/>
      <c r="D28" s="35"/>
      <c r="E28" s="25"/>
      <c r="F28" s="13"/>
      <c r="G28" s="34"/>
      <c r="H28" s="35"/>
      <c r="I28" s="35"/>
      <c r="J28" s="15"/>
      <c r="K28" s="34"/>
      <c r="L28" s="35"/>
      <c r="M28" s="35"/>
      <c r="N28" s="25"/>
      <c r="O28" s="13"/>
      <c r="P28" s="34"/>
      <c r="Q28" s="35"/>
      <c r="R28" s="35"/>
    </row>
    <row r="29" spans="1:18" s="33" customFormat="1" ht="12" customHeight="1">
      <c r="A29" s="27" t="s">
        <v>20</v>
      </c>
      <c r="B29" s="28"/>
      <c r="C29" s="29">
        <f>SUM(C30:C34)</f>
        <v>9124</v>
      </c>
      <c r="D29" s="29">
        <f>SUM(D30:D34)</f>
        <v>8693</v>
      </c>
      <c r="E29" s="30"/>
      <c r="F29" s="31" t="s">
        <v>21</v>
      </c>
      <c r="G29" s="28"/>
      <c r="H29" s="29">
        <f>SUM(H30:H34)</f>
        <v>12073</v>
      </c>
      <c r="I29" s="29">
        <f>SUM(I30:I34)</f>
        <v>13608</v>
      </c>
      <c r="J29" s="32" t="s">
        <v>22</v>
      </c>
      <c r="K29" s="28"/>
      <c r="L29" s="29">
        <f>SUM(L30:L34)</f>
        <v>11497</v>
      </c>
      <c r="M29" s="29">
        <f>SUM(M30:M34)</f>
        <v>13305</v>
      </c>
      <c r="N29" s="30"/>
      <c r="O29" s="31" t="s">
        <v>23</v>
      </c>
      <c r="P29" s="28"/>
      <c r="Q29" s="29">
        <f>SUM(Q30:Q34)</f>
        <v>646</v>
      </c>
      <c r="R29" s="29">
        <f>SUM(R30:R34)</f>
        <v>2195</v>
      </c>
    </row>
    <row r="30" spans="1:18" ht="12" customHeight="1">
      <c r="A30" s="16">
        <v>15</v>
      </c>
      <c r="B30" s="34"/>
      <c r="C30" s="35">
        <v>1824</v>
      </c>
      <c r="D30" s="35">
        <v>1600</v>
      </c>
      <c r="E30" s="25"/>
      <c r="F30" s="13">
        <v>40</v>
      </c>
      <c r="G30" s="34"/>
      <c r="H30" s="35">
        <v>2628</v>
      </c>
      <c r="I30" s="35">
        <v>2833</v>
      </c>
      <c r="J30" s="15">
        <v>65</v>
      </c>
      <c r="K30" s="34"/>
      <c r="L30" s="35">
        <v>1795</v>
      </c>
      <c r="M30" s="35">
        <v>2032</v>
      </c>
      <c r="N30" s="25"/>
      <c r="O30" s="13">
        <v>90</v>
      </c>
      <c r="P30" s="36"/>
      <c r="Q30" s="37">
        <v>227</v>
      </c>
      <c r="R30" s="37">
        <v>643</v>
      </c>
    </row>
    <row r="31" spans="1:18" ht="12" customHeight="1">
      <c r="A31" s="16">
        <v>16</v>
      </c>
      <c r="B31" s="34"/>
      <c r="C31" s="35">
        <v>1833</v>
      </c>
      <c r="D31" s="35">
        <v>1788</v>
      </c>
      <c r="E31" s="25"/>
      <c r="F31" s="13">
        <v>41</v>
      </c>
      <c r="G31" s="34"/>
      <c r="H31" s="35">
        <v>2466</v>
      </c>
      <c r="I31" s="35">
        <v>2848</v>
      </c>
      <c r="J31" s="15">
        <v>66</v>
      </c>
      <c r="K31" s="34"/>
      <c r="L31" s="35">
        <v>2253</v>
      </c>
      <c r="M31" s="35">
        <v>2601</v>
      </c>
      <c r="N31" s="25"/>
      <c r="O31" s="13">
        <v>91</v>
      </c>
      <c r="P31" s="36"/>
      <c r="Q31" s="37">
        <v>177</v>
      </c>
      <c r="R31" s="37">
        <v>526</v>
      </c>
    </row>
    <row r="32" spans="1:18" ht="12" customHeight="1">
      <c r="A32" s="16">
        <v>17</v>
      </c>
      <c r="B32" s="34"/>
      <c r="C32" s="35">
        <v>1837</v>
      </c>
      <c r="D32" s="35">
        <v>1673</v>
      </c>
      <c r="E32" s="25"/>
      <c r="F32" s="13">
        <v>42</v>
      </c>
      <c r="G32" s="34"/>
      <c r="H32" s="35">
        <v>2501</v>
      </c>
      <c r="I32" s="35">
        <v>2814</v>
      </c>
      <c r="J32" s="15">
        <v>67</v>
      </c>
      <c r="K32" s="34"/>
      <c r="L32" s="35">
        <v>2509</v>
      </c>
      <c r="M32" s="35">
        <v>2937</v>
      </c>
      <c r="N32" s="25"/>
      <c r="O32" s="13">
        <v>92</v>
      </c>
      <c r="P32" s="36"/>
      <c r="Q32" s="37">
        <v>89</v>
      </c>
      <c r="R32" s="37">
        <v>398</v>
      </c>
    </row>
    <row r="33" spans="1:18" ht="12" customHeight="1">
      <c r="A33" s="16">
        <v>18</v>
      </c>
      <c r="B33" s="34"/>
      <c r="C33" s="35">
        <v>1827</v>
      </c>
      <c r="D33" s="35">
        <v>1810</v>
      </c>
      <c r="E33" s="25"/>
      <c r="F33" s="13">
        <v>43</v>
      </c>
      <c r="G33" s="34"/>
      <c r="H33" s="35">
        <v>2444</v>
      </c>
      <c r="I33" s="35">
        <v>2865</v>
      </c>
      <c r="J33" s="15">
        <v>68</v>
      </c>
      <c r="K33" s="34"/>
      <c r="L33" s="35">
        <v>2357</v>
      </c>
      <c r="M33" s="35">
        <v>2782</v>
      </c>
      <c r="N33" s="25"/>
      <c r="O33" s="13">
        <v>93</v>
      </c>
      <c r="P33" s="36"/>
      <c r="Q33" s="37">
        <v>83</v>
      </c>
      <c r="R33" s="37">
        <v>349</v>
      </c>
    </row>
    <row r="34" spans="1:18" ht="12" customHeight="1">
      <c r="A34" s="16">
        <v>19</v>
      </c>
      <c r="B34" s="34"/>
      <c r="C34" s="35">
        <v>1803</v>
      </c>
      <c r="D34" s="35">
        <v>1822</v>
      </c>
      <c r="E34" s="25"/>
      <c r="F34" s="13">
        <v>44</v>
      </c>
      <c r="G34" s="34"/>
      <c r="H34" s="35">
        <v>2034</v>
      </c>
      <c r="I34" s="35">
        <v>2248</v>
      </c>
      <c r="J34" s="15">
        <v>69</v>
      </c>
      <c r="K34" s="34"/>
      <c r="L34" s="35">
        <v>2583</v>
      </c>
      <c r="M34" s="35">
        <v>2953</v>
      </c>
      <c r="N34" s="25"/>
      <c r="O34" s="13">
        <v>94</v>
      </c>
      <c r="P34" s="36"/>
      <c r="Q34" s="37">
        <v>70</v>
      </c>
      <c r="R34" s="37">
        <v>279</v>
      </c>
    </row>
    <row r="35" spans="1:18" ht="3" customHeight="1">
      <c r="A35" s="16"/>
      <c r="B35" s="34"/>
      <c r="C35" s="35"/>
      <c r="D35" s="35"/>
      <c r="E35" s="25"/>
      <c r="F35" s="13"/>
      <c r="G35" s="34"/>
      <c r="H35" s="35"/>
      <c r="I35" s="35"/>
      <c r="J35" s="15"/>
      <c r="K35" s="34"/>
      <c r="L35" s="35"/>
      <c r="M35" s="35"/>
      <c r="N35" s="25"/>
      <c r="O35" s="13"/>
      <c r="P35" s="34"/>
      <c r="Q35" s="35"/>
      <c r="R35" s="35"/>
    </row>
    <row r="36" spans="1:18" s="33" customFormat="1" ht="12" customHeight="1">
      <c r="A36" s="27" t="s">
        <v>24</v>
      </c>
      <c r="B36" s="28"/>
      <c r="C36" s="29">
        <f>SUM(C37:C41)</f>
        <v>9469</v>
      </c>
      <c r="D36" s="29">
        <f>SUM(D37:D41)</f>
        <v>9794</v>
      </c>
      <c r="E36" s="30"/>
      <c r="F36" s="31" t="s">
        <v>25</v>
      </c>
      <c r="G36" s="28"/>
      <c r="H36" s="29">
        <f>SUM(H37:H41)</f>
        <v>11404</v>
      </c>
      <c r="I36" s="29">
        <f>SUM(I37:I41)</f>
        <v>12545</v>
      </c>
      <c r="J36" s="32" t="s">
        <v>26</v>
      </c>
      <c r="K36" s="28"/>
      <c r="L36" s="29">
        <f>SUM(L37:L41)</f>
        <v>9929</v>
      </c>
      <c r="M36" s="29">
        <f>SUM(M37:M41)</f>
        <v>11300</v>
      </c>
      <c r="N36" s="30"/>
      <c r="O36" s="31" t="s">
        <v>27</v>
      </c>
      <c r="P36" s="28"/>
      <c r="Q36" s="29">
        <f>SUM(Q37:Q41)</f>
        <v>158</v>
      </c>
      <c r="R36" s="29">
        <f>SUM(R37:R41)</f>
        <v>738</v>
      </c>
    </row>
    <row r="37" spans="1:18" ht="12" customHeight="1">
      <c r="A37" s="16">
        <v>20</v>
      </c>
      <c r="B37" s="34"/>
      <c r="C37" s="35">
        <v>1824</v>
      </c>
      <c r="D37" s="35">
        <v>1895</v>
      </c>
      <c r="E37" s="25"/>
      <c r="F37" s="13">
        <v>45</v>
      </c>
      <c r="G37" s="34"/>
      <c r="H37" s="35">
        <v>2343</v>
      </c>
      <c r="I37" s="35">
        <v>2639</v>
      </c>
      <c r="J37" s="15">
        <v>70</v>
      </c>
      <c r="K37" s="34"/>
      <c r="L37" s="35">
        <v>2321</v>
      </c>
      <c r="M37" s="35">
        <v>2585</v>
      </c>
      <c r="N37" s="25"/>
      <c r="O37" s="13">
        <v>95</v>
      </c>
      <c r="P37" s="36"/>
      <c r="Q37" s="37">
        <v>58</v>
      </c>
      <c r="R37" s="37">
        <v>237</v>
      </c>
    </row>
    <row r="38" spans="1:18" ht="12" customHeight="1">
      <c r="A38" s="16">
        <v>21</v>
      </c>
      <c r="B38" s="34"/>
      <c r="C38" s="35">
        <v>1799</v>
      </c>
      <c r="D38" s="35">
        <v>1874</v>
      </c>
      <c r="E38" s="25"/>
      <c r="F38" s="13">
        <v>46</v>
      </c>
      <c r="G38" s="34"/>
      <c r="H38" s="35">
        <v>2399</v>
      </c>
      <c r="I38" s="35">
        <v>2582</v>
      </c>
      <c r="J38" s="15">
        <v>71</v>
      </c>
      <c r="K38" s="34"/>
      <c r="L38" s="35">
        <v>2011</v>
      </c>
      <c r="M38" s="35">
        <v>2254</v>
      </c>
      <c r="N38" s="25"/>
      <c r="O38" s="13">
        <v>96</v>
      </c>
      <c r="P38" s="36"/>
      <c r="Q38" s="37">
        <v>42</v>
      </c>
      <c r="R38" s="37">
        <v>192</v>
      </c>
    </row>
    <row r="39" spans="1:18" ht="12" customHeight="1">
      <c r="A39" s="16">
        <v>22</v>
      </c>
      <c r="B39" s="34"/>
      <c r="C39" s="35">
        <v>1978</v>
      </c>
      <c r="D39" s="35">
        <v>1965</v>
      </c>
      <c r="E39" s="25"/>
      <c r="F39" s="13">
        <v>47</v>
      </c>
      <c r="G39" s="34"/>
      <c r="H39" s="35">
        <v>2228</v>
      </c>
      <c r="I39" s="35">
        <v>2483</v>
      </c>
      <c r="J39" s="15">
        <v>72</v>
      </c>
      <c r="K39" s="34"/>
      <c r="L39" s="35">
        <v>1737</v>
      </c>
      <c r="M39" s="35">
        <v>2023</v>
      </c>
      <c r="N39" s="25"/>
      <c r="O39" s="13">
        <v>97</v>
      </c>
      <c r="P39" s="36"/>
      <c r="Q39" s="37">
        <v>24</v>
      </c>
      <c r="R39" s="37">
        <v>139</v>
      </c>
    </row>
    <row r="40" spans="1:18" ht="12" customHeight="1">
      <c r="A40" s="12">
        <v>23</v>
      </c>
      <c r="B40" s="34"/>
      <c r="C40" s="35">
        <v>1993</v>
      </c>
      <c r="D40" s="35">
        <v>1958</v>
      </c>
      <c r="E40" s="22"/>
      <c r="F40" s="13">
        <v>48</v>
      </c>
      <c r="G40" s="34"/>
      <c r="H40" s="35">
        <v>2319</v>
      </c>
      <c r="I40" s="35">
        <v>2477</v>
      </c>
      <c r="J40" s="15">
        <v>73</v>
      </c>
      <c r="K40" s="34"/>
      <c r="L40" s="35">
        <v>2030</v>
      </c>
      <c r="M40" s="35">
        <v>2249</v>
      </c>
      <c r="N40" s="22"/>
      <c r="O40" s="13">
        <v>98</v>
      </c>
      <c r="P40" s="36"/>
      <c r="Q40" s="37">
        <v>22</v>
      </c>
      <c r="R40" s="37">
        <v>106</v>
      </c>
    </row>
    <row r="41" spans="1:18" ht="12" customHeight="1">
      <c r="A41" s="12">
        <v>24</v>
      </c>
      <c r="B41" s="34"/>
      <c r="C41" s="35">
        <v>1875</v>
      </c>
      <c r="D41" s="35">
        <v>2102</v>
      </c>
      <c r="E41" s="22"/>
      <c r="F41" s="13">
        <v>49</v>
      </c>
      <c r="G41" s="34"/>
      <c r="H41" s="35">
        <v>2115</v>
      </c>
      <c r="I41" s="35">
        <v>2364</v>
      </c>
      <c r="J41" s="15">
        <v>74</v>
      </c>
      <c r="K41" s="34"/>
      <c r="L41" s="35">
        <v>1830</v>
      </c>
      <c r="M41" s="35">
        <v>2189</v>
      </c>
      <c r="N41" s="22"/>
      <c r="O41" s="13">
        <v>99</v>
      </c>
      <c r="P41" s="36"/>
      <c r="Q41" s="37">
        <v>12</v>
      </c>
      <c r="R41" s="37">
        <v>64</v>
      </c>
    </row>
    <row r="42" spans="1:18" ht="3" customHeight="1">
      <c r="A42" s="12"/>
      <c r="B42" s="34"/>
      <c r="C42" s="35"/>
      <c r="D42" s="35"/>
      <c r="E42" s="22"/>
      <c r="F42" s="13"/>
      <c r="G42" s="34"/>
      <c r="H42" s="35"/>
      <c r="I42" s="35"/>
      <c r="J42" s="15"/>
      <c r="K42" s="34"/>
      <c r="L42" s="35"/>
      <c r="M42" s="35"/>
      <c r="N42" s="22"/>
      <c r="O42" s="13"/>
      <c r="P42" s="34"/>
      <c r="Q42" s="35"/>
      <c r="R42" s="35"/>
    </row>
    <row r="43" spans="1:18" s="45" customFormat="1" ht="12" customHeight="1">
      <c r="A43" s="38"/>
      <c r="B43" s="39"/>
      <c r="C43" s="40"/>
      <c r="D43" s="40"/>
      <c r="E43" s="40"/>
      <c r="F43" s="41"/>
      <c r="G43" s="39"/>
      <c r="H43" s="40"/>
      <c r="I43" s="40"/>
      <c r="J43" s="42"/>
      <c r="K43" s="43"/>
      <c r="L43" s="40"/>
      <c r="M43" s="40"/>
      <c r="N43" s="40"/>
      <c r="O43" s="31" t="s">
        <v>0</v>
      </c>
      <c r="P43" s="28"/>
      <c r="Q43" s="44">
        <v>23</v>
      </c>
      <c r="R43" s="44">
        <v>127</v>
      </c>
    </row>
    <row r="44" spans="1:18" s="33" customFormat="1" ht="3" customHeight="1" thickBot="1">
      <c r="A44" s="46"/>
      <c r="B44" s="47"/>
      <c r="C44" s="48"/>
      <c r="D44" s="48"/>
      <c r="E44" s="48"/>
      <c r="F44" s="49"/>
      <c r="G44" s="47"/>
      <c r="H44" s="48"/>
      <c r="I44" s="48"/>
      <c r="J44" s="46"/>
      <c r="K44" s="50"/>
      <c r="L44" s="48"/>
      <c r="M44" s="48"/>
      <c r="N44" s="48"/>
      <c r="O44" s="51"/>
      <c r="P44" s="52"/>
      <c r="Q44" s="53"/>
      <c r="R44" s="53"/>
    </row>
    <row r="45" spans="1:18" ht="12" customHeight="1">
      <c r="A45" s="4" t="s">
        <v>28</v>
      </c>
      <c r="B45" s="22"/>
      <c r="C45" s="22"/>
      <c r="D45" s="22"/>
      <c r="E45" s="22"/>
      <c r="F45" s="54"/>
      <c r="G45" s="22"/>
      <c r="H45" s="22"/>
      <c r="I45" s="22"/>
      <c r="J45" s="54"/>
      <c r="K45" s="22"/>
      <c r="L45" s="22"/>
      <c r="M45" s="22"/>
      <c r="N45" s="22"/>
      <c r="O45" s="54"/>
      <c r="P45" s="22"/>
      <c r="Q45" s="22"/>
      <c r="R45" s="22"/>
    </row>
    <row r="46" ht="12" customHeight="1"/>
  </sheetData>
  <sheetProtection/>
  <mergeCells count="2">
    <mergeCell ref="M4:N4"/>
    <mergeCell ref="D4:E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dcterms:created xsi:type="dcterms:W3CDTF">2010-03-10T02:18:59Z</dcterms:created>
  <dcterms:modified xsi:type="dcterms:W3CDTF">2012-03-14T07:43:56Z</dcterms:modified>
  <cp:category/>
  <cp:version/>
  <cp:contentType/>
  <cp:contentStatus/>
</cp:coreProperties>
</file>