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8-6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<sst xmlns="http://schemas.openxmlformats.org/spreadsheetml/2006/main" count="38" uniqueCount="22">
  <si>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市長部局</t>
  </si>
  <si>
    <t>議会事務局</t>
  </si>
  <si>
    <t>水道局</t>
  </si>
  <si>
    <t>消防</t>
  </si>
  <si>
    <t>教育委員会</t>
  </si>
  <si>
    <t xml:space="preserve"> １８－６    市　　職　　員　　数</t>
  </si>
  <si>
    <t>　この表は、平成21年４月１日現在の職員数である。</t>
  </si>
  <si>
    <t>区　　　分</t>
  </si>
  <si>
    <t>全　　職　　員</t>
  </si>
  <si>
    <t>事　務　職　員</t>
  </si>
  <si>
    <t>技　術　職　員</t>
  </si>
  <si>
    <t>技能労務職員</t>
  </si>
  <si>
    <t>消　防　吏　員</t>
  </si>
  <si>
    <t>教　　　員</t>
  </si>
  <si>
    <t>総数</t>
  </si>
  <si>
    <t>男</t>
  </si>
  <si>
    <t>女</t>
  </si>
  <si>
    <t>選挙管理委
員会事務局</t>
  </si>
  <si>
    <t>監査委員
事務局</t>
  </si>
  <si>
    <t>農業委員会
事務局</t>
  </si>
  <si>
    <t>＊公平委員会事務局</t>
  </si>
  <si>
    <t xml:space="preserve"> ＊公平委員会事務局は市長部局と兼務　　　資料：人事課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</si>
</sst>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1" fillId="0" borderId="13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41" fontId="22" fillId="0" borderId="20" xfId="48" applyNumberFormat="1" applyFont="1" applyBorder="1" applyAlignment="1">
      <alignment vertical="center"/>
    </xf>
    <xf numFmtId="41" fontId="22" fillId="0" borderId="0" xfId="48" applyNumberFormat="1" applyFont="1" applyAlignment="1">
      <alignment vertical="center"/>
    </xf>
    <xf numFmtId="41" fontId="22" fillId="0" borderId="0" xfId="48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Alignment="1">
      <alignment horizontal="right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38" fontId="21" fillId="0" borderId="21" xfId="48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41" fontId="21" fillId="0" borderId="10" xfId="48" applyNumberFormat="1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0.4921875" style="6" customWidth="1"/>
    <col min="2" max="2" width="8.8984375" style="6" customWidth="1"/>
    <col min="3" max="3" width="0.203125" style="6" customWidth="1"/>
    <col min="4" max="7" width="5.59765625" style="6" customWidth="1"/>
    <col min="8" max="12" width="4.19921875" style="6" customWidth="1"/>
    <col min="13" max="13" width="4.09765625" style="6" customWidth="1"/>
    <col min="14" max="21" width="4.19921875" style="6" customWidth="1"/>
    <col min="22" max="22" width="7.8984375" style="6" customWidth="1"/>
    <col min="23" max="27" width="7.09765625" style="6" customWidth="1"/>
    <col min="28" max="16384" width="10.8984375" style="6" customWidth="1"/>
  </cols>
  <sheetData>
    <row r="1" spans="1:21" ht="13.5" customHeight="1">
      <c r="A1" s="1" t="s">
        <v>5</v>
      </c>
      <c r="B1" s="2"/>
      <c r="C1" s="3"/>
      <c r="D1" s="3"/>
      <c r="E1" s="3"/>
      <c r="F1" s="3"/>
      <c r="G1" s="4"/>
      <c r="H1" s="5"/>
      <c r="I1" s="5"/>
      <c r="J1" s="5"/>
      <c r="K1" s="5"/>
      <c r="M1" s="3"/>
      <c r="N1" s="3"/>
      <c r="O1" s="3"/>
      <c r="P1" s="3"/>
      <c r="Q1" s="3"/>
      <c r="R1" s="3"/>
      <c r="S1" s="3"/>
      <c r="T1" s="3"/>
      <c r="U1" s="3"/>
    </row>
    <row r="2" spans="1:2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2" s="7" customFormat="1" ht="12.75" customHeight="1" thickBot="1">
      <c r="A3" s="7" t="s">
        <v>6</v>
      </c>
      <c r="D3" s="8"/>
      <c r="E3" s="8"/>
      <c r="F3" s="8"/>
      <c r="G3" s="8"/>
      <c r="H3" s="9"/>
      <c r="L3" s="9"/>
    </row>
    <row r="4" spans="1:21" ht="12.75" customHeight="1">
      <c r="A4" s="10" t="s">
        <v>7</v>
      </c>
      <c r="B4" s="10"/>
      <c r="C4" s="11"/>
      <c r="D4" s="12" t="s">
        <v>8</v>
      </c>
      <c r="E4" s="13"/>
      <c r="F4" s="14"/>
      <c r="G4" s="12" t="s">
        <v>9</v>
      </c>
      <c r="H4" s="13"/>
      <c r="I4" s="14"/>
      <c r="J4" s="12" t="s">
        <v>10</v>
      </c>
      <c r="K4" s="13"/>
      <c r="L4" s="15"/>
      <c r="M4" s="16" t="s">
        <v>11</v>
      </c>
      <c r="N4" s="17"/>
      <c r="O4" s="18"/>
      <c r="P4" s="12" t="s">
        <v>12</v>
      </c>
      <c r="Q4" s="13"/>
      <c r="R4" s="14"/>
      <c r="S4" s="12" t="s">
        <v>13</v>
      </c>
      <c r="T4" s="13"/>
      <c r="U4" s="13"/>
    </row>
    <row r="5" spans="1:21" ht="12.75" customHeight="1">
      <c r="A5" s="19"/>
      <c r="B5" s="19"/>
      <c r="C5" s="20"/>
      <c r="D5" s="21" t="s">
        <v>14</v>
      </c>
      <c r="E5" s="22" t="s">
        <v>15</v>
      </c>
      <c r="F5" s="22" t="s">
        <v>16</v>
      </c>
      <c r="G5" s="21" t="s">
        <v>14</v>
      </c>
      <c r="H5" s="22" t="s">
        <v>15</v>
      </c>
      <c r="I5" s="22" t="s">
        <v>16</v>
      </c>
      <c r="J5" s="21" t="s">
        <v>14</v>
      </c>
      <c r="K5" s="22" t="s">
        <v>15</v>
      </c>
      <c r="L5" s="22" t="s">
        <v>16</v>
      </c>
      <c r="M5" s="21" t="s">
        <v>14</v>
      </c>
      <c r="N5" s="22" t="s">
        <v>15</v>
      </c>
      <c r="O5" s="22" t="s">
        <v>16</v>
      </c>
      <c r="P5" s="21" t="s">
        <v>14</v>
      </c>
      <c r="Q5" s="22" t="s">
        <v>15</v>
      </c>
      <c r="R5" s="22" t="s">
        <v>16</v>
      </c>
      <c r="S5" s="21" t="s">
        <v>14</v>
      </c>
      <c r="T5" s="22" t="s">
        <v>15</v>
      </c>
      <c r="U5" s="22" t="s">
        <v>16</v>
      </c>
    </row>
    <row r="6" spans="1:21" ht="3" customHeight="1">
      <c r="A6" s="23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" customHeight="1">
      <c r="A7" s="26" t="s">
        <v>14</v>
      </c>
      <c r="B7" s="26"/>
      <c r="C7" s="27"/>
      <c r="D7" s="28">
        <f aca="true" t="shared" si="0" ref="D7:I7">SUM(D9:D17)-D14</f>
        <v>3149</v>
      </c>
      <c r="E7" s="29">
        <f t="shared" si="0"/>
        <v>2090</v>
      </c>
      <c r="F7" s="29">
        <f t="shared" si="0"/>
        <v>1059</v>
      </c>
      <c r="G7" s="29">
        <f t="shared" si="0"/>
        <v>1490</v>
      </c>
      <c r="H7" s="29">
        <f t="shared" si="0"/>
        <v>877</v>
      </c>
      <c r="I7" s="29">
        <f t="shared" si="0"/>
        <v>613</v>
      </c>
      <c r="J7" s="29">
        <f aca="true" t="shared" si="1" ref="J7:U7">SUM(J9:J17)-J14</f>
        <v>543</v>
      </c>
      <c r="K7" s="29">
        <f t="shared" si="1"/>
        <v>420</v>
      </c>
      <c r="L7" s="29">
        <f t="shared" si="1"/>
        <v>123</v>
      </c>
      <c r="M7" s="29">
        <f t="shared" si="1"/>
        <v>514</v>
      </c>
      <c r="N7" s="29">
        <f t="shared" si="1"/>
        <v>357</v>
      </c>
      <c r="O7" s="29">
        <f t="shared" si="1"/>
        <v>157</v>
      </c>
      <c r="P7" s="29">
        <f t="shared" si="1"/>
        <v>393</v>
      </c>
      <c r="Q7" s="29">
        <f t="shared" si="1"/>
        <v>382</v>
      </c>
      <c r="R7" s="29">
        <f t="shared" si="1"/>
        <v>11</v>
      </c>
      <c r="S7" s="29">
        <f t="shared" si="1"/>
        <v>209</v>
      </c>
      <c r="T7" s="29">
        <f t="shared" si="1"/>
        <v>54</v>
      </c>
      <c r="U7" s="29">
        <f t="shared" si="1"/>
        <v>155</v>
      </c>
    </row>
    <row r="8" spans="4:21" ht="3" customHeight="1">
      <c r="D8" s="28"/>
      <c r="E8" s="30"/>
      <c r="F8" s="30"/>
      <c r="G8" s="30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2" customHeight="1">
      <c r="A9" s="27"/>
      <c r="B9" s="27" t="s">
        <v>0</v>
      </c>
      <c r="C9" s="27"/>
      <c r="D9" s="28">
        <f>SUM(E9:F9)</f>
        <v>2082</v>
      </c>
      <c r="E9" s="30">
        <v>1344</v>
      </c>
      <c r="F9" s="30">
        <v>738</v>
      </c>
      <c r="G9" s="29">
        <f>SUM(H9:I9)</f>
        <v>1297</v>
      </c>
      <c r="H9" s="30">
        <v>728</v>
      </c>
      <c r="I9" s="30">
        <v>569</v>
      </c>
      <c r="J9" s="29">
        <f>SUM(K9:L9)</f>
        <v>403</v>
      </c>
      <c r="K9" s="29">
        <v>294</v>
      </c>
      <c r="L9" s="29">
        <v>109</v>
      </c>
      <c r="M9" s="29">
        <f>SUM(N9:O9)</f>
        <v>381</v>
      </c>
      <c r="N9" s="29">
        <v>321</v>
      </c>
      <c r="O9" s="29">
        <v>60</v>
      </c>
      <c r="P9" s="29">
        <f>SUM(Q9:R9)</f>
        <v>1</v>
      </c>
      <c r="Q9" s="29">
        <v>1</v>
      </c>
      <c r="R9" s="29">
        <v>0</v>
      </c>
      <c r="S9" s="29">
        <f>SUM(T9:U9)</f>
        <v>0</v>
      </c>
      <c r="T9" s="29">
        <v>0</v>
      </c>
      <c r="U9" s="29">
        <v>0</v>
      </c>
    </row>
    <row r="10" spans="1:21" ht="12" customHeight="1">
      <c r="A10" s="27"/>
      <c r="B10" s="27" t="s">
        <v>1</v>
      </c>
      <c r="C10" s="27"/>
      <c r="D10" s="28">
        <f aca="true" t="shared" si="2" ref="D10:D17">SUM(E10:F10)</f>
        <v>20</v>
      </c>
      <c r="E10" s="30">
        <v>15</v>
      </c>
      <c r="F10" s="30">
        <v>5</v>
      </c>
      <c r="G10" s="29">
        <f aca="true" t="shared" si="3" ref="G10:G17">SUM(H10:I10)</f>
        <v>19</v>
      </c>
      <c r="H10" s="30">
        <v>14</v>
      </c>
      <c r="I10" s="30">
        <v>5</v>
      </c>
      <c r="J10" s="29">
        <f aca="true" t="shared" si="4" ref="J10:J17">SUM(K10:L10)</f>
        <v>0</v>
      </c>
      <c r="K10" s="29">
        <v>0</v>
      </c>
      <c r="L10" s="29">
        <v>0</v>
      </c>
      <c r="M10" s="29">
        <f aca="true" t="shared" si="5" ref="M10:M17">SUM(N10:O10)</f>
        <v>1</v>
      </c>
      <c r="N10" s="29">
        <v>1</v>
      </c>
      <c r="O10" s="29">
        <v>0</v>
      </c>
      <c r="P10" s="29">
        <f aca="true" t="shared" si="6" ref="P10:P17">SUM(Q10:R10)</f>
        <v>0</v>
      </c>
      <c r="Q10" s="29">
        <v>0</v>
      </c>
      <c r="R10" s="29">
        <v>0</v>
      </c>
      <c r="S10" s="29">
        <f aca="true" t="shared" si="7" ref="S10:S17">SUM(T10:U10)</f>
        <v>0</v>
      </c>
      <c r="T10" s="29">
        <v>0</v>
      </c>
      <c r="U10" s="29">
        <v>0</v>
      </c>
    </row>
    <row r="11" spans="1:21" ht="23.25" customHeight="1">
      <c r="A11" s="27"/>
      <c r="B11" s="31" t="s">
        <v>17</v>
      </c>
      <c r="C11" s="27"/>
      <c r="D11" s="28">
        <f t="shared" si="2"/>
        <v>8</v>
      </c>
      <c r="E11" s="30">
        <v>7</v>
      </c>
      <c r="F11" s="30">
        <v>1</v>
      </c>
      <c r="G11" s="29">
        <f t="shared" si="3"/>
        <v>8</v>
      </c>
      <c r="H11" s="30">
        <v>7</v>
      </c>
      <c r="I11" s="30">
        <v>1</v>
      </c>
      <c r="J11" s="29">
        <f t="shared" si="4"/>
        <v>0</v>
      </c>
      <c r="K11" s="29">
        <v>0</v>
      </c>
      <c r="L11" s="29">
        <v>0</v>
      </c>
      <c r="M11" s="29">
        <f t="shared" si="5"/>
        <v>0</v>
      </c>
      <c r="N11" s="29">
        <v>0</v>
      </c>
      <c r="O11" s="29">
        <v>0</v>
      </c>
      <c r="P11" s="29">
        <f t="shared" si="6"/>
        <v>0</v>
      </c>
      <c r="Q11" s="29">
        <v>0</v>
      </c>
      <c r="R11" s="29">
        <v>0</v>
      </c>
      <c r="S11" s="29">
        <f t="shared" si="7"/>
        <v>0</v>
      </c>
      <c r="T11" s="29">
        <v>0</v>
      </c>
      <c r="U11" s="29">
        <v>0</v>
      </c>
    </row>
    <row r="12" spans="1:21" ht="23.25" customHeight="1">
      <c r="A12" s="27"/>
      <c r="B12" s="31" t="s">
        <v>18</v>
      </c>
      <c r="C12" s="27"/>
      <c r="D12" s="28">
        <f t="shared" si="2"/>
        <v>8</v>
      </c>
      <c r="E12" s="30">
        <v>7</v>
      </c>
      <c r="F12" s="30">
        <v>1</v>
      </c>
      <c r="G12" s="29">
        <f t="shared" si="3"/>
        <v>8</v>
      </c>
      <c r="H12" s="30">
        <v>7</v>
      </c>
      <c r="I12" s="30">
        <v>1</v>
      </c>
      <c r="J12" s="29">
        <f t="shared" si="4"/>
        <v>0</v>
      </c>
      <c r="K12" s="29">
        <v>0</v>
      </c>
      <c r="L12" s="29">
        <v>0</v>
      </c>
      <c r="M12" s="29">
        <f t="shared" si="5"/>
        <v>0</v>
      </c>
      <c r="N12" s="29">
        <v>0</v>
      </c>
      <c r="O12" s="29">
        <v>0</v>
      </c>
      <c r="P12" s="29">
        <f t="shared" si="6"/>
        <v>0</v>
      </c>
      <c r="Q12" s="29">
        <v>0</v>
      </c>
      <c r="R12" s="29">
        <v>0</v>
      </c>
      <c r="S12" s="29">
        <f t="shared" si="7"/>
        <v>0</v>
      </c>
      <c r="T12" s="29">
        <v>0</v>
      </c>
      <c r="U12" s="29">
        <v>0</v>
      </c>
    </row>
    <row r="13" spans="1:21" ht="23.25" customHeight="1">
      <c r="A13" s="27"/>
      <c r="B13" s="31" t="s">
        <v>19</v>
      </c>
      <c r="C13" s="27"/>
      <c r="D13" s="28">
        <f t="shared" si="2"/>
        <v>9</v>
      </c>
      <c r="E13" s="30">
        <v>6</v>
      </c>
      <c r="F13" s="30">
        <v>3</v>
      </c>
      <c r="G13" s="29">
        <f t="shared" si="3"/>
        <v>9</v>
      </c>
      <c r="H13" s="30">
        <v>6</v>
      </c>
      <c r="I13" s="30">
        <v>3</v>
      </c>
      <c r="J13" s="29">
        <f t="shared" si="4"/>
        <v>0</v>
      </c>
      <c r="K13" s="29">
        <v>0</v>
      </c>
      <c r="L13" s="29">
        <v>0</v>
      </c>
      <c r="M13" s="29">
        <f t="shared" si="5"/>
        <v>0</v>
      </c>
      <c r="N13" s="29">
        <v>0</v>
      </c>
      <c r="O13" s="29">
        <v>0</v>
      </c>
      <c r="P13" s="29">
        <f t="shared" si="6"/>
        <v>0</v>
      </c>
      <c r="Q13" s="29">
        <v>0</v>
      </c>
      <c r="R13" s="29">
        <v>0</v>
      </c>
      <c r="S13" s="29">
        <f t="shared" si="7"/>
        <v>0</v>
      </c>
      <c r="T13" s="29">
        <v>0</v>
      </c>
      <c r="U13" s="29">
        <v>0</v>
      </c>
    </row>
    <row r="14" spans="1:21" ht="23.25" customHeight="1">
      <c r="A14" s="27"/>
      <c r="B14" s="31" t="s">
        <v>20</v>
      </c>
      <c r="C14" s="32"/>
      <c r="D14" s="28">
        <f t="shared" si="2"/>
        <v>2</v>
      </c>
      <c r="E14" s="33">
        <v>2</v>
      </c>
      <c r="F14" s="29">
        <v>0</v>
      </c>
      <c r="G14" s="29">
        <f t="shared" si="3"/>
        <v>2</v>
      </c>
      <c r="H14" s="34">
        <v>2</v>
      </c>
      <c r="I14" s="29">
        <v>0</v>
      </c>
      <c r="J14" s="29">
        <f t="shared" si="4"/>
        <v>0</v>
      </c>
      <c r="K14" s="29">
        <v>0</v>
      </c>
      <c r="L14" s="29">
        <v>0</v>
      </c>
      <c r="M14" s="29">
        <f t="shared" si="5"/>
        <v>0</v>
      </c>
      <c r="N14" s="29">
        <v>0</v>
      </c>
      <c r="O14" s="29">
        <v>0</v>
      </c>
      <c r="P14" s="29">
        <f t="shared" si="6"/>
        <v>0</v>
      </c>
      <c r="Q14" s="29">
        <v>0</v>
      </c>
      <c r="R14" s="29">
        <v>0</v>
      </c>
      <c r="S14" s="29">
        <f t="shared" si="7"/>
        <v>0</v>
      </c>
      <c r="T14" s="29">
        <v>0</v>
      </c>
      <c r="U14" s="29">
        <v>0</v>
      </c>
    </row>
    <row r="15" spans="1:21" ht="12" customHeight="1">
      <c r="A15" s="27"/>
      <c r="B15" s="27" t="s">
        <v>2</v>
      </c>
      <c r="C15" s="27"/>
      <c r="D15" s="28">
        <f t="shared" si="2"/>
        <v>191</v>
      </c>
      <c r="E15" s="30">
        <v>169</v>
      </c>
      <c r="F15" s="30">
        <v>22</v>
      </c>
      <c r="G15" s="29">
        <f t="shared" si="3"/>
        <v>78</v>
      </c>
      <c r="H15" s="30">
        <v>63</v>
      </c>
      <c r="I15" s="30">
        <v>15</v>
      </c>
      <c r="J15" s="29">
        <f t="shared" si="4"/>
        <v>113</v>
      </c>
      <c r="K15" s="29">
        <v>106</v>
      </c>
      <c r="L15" s="29">
        <v>7</v>
      </c>
      <c r="M15" s="29">
        <f t="shared" si="5"/>
        <v>0</v>
      </c>
      <c r="N15" s="29">
        <v>0</v>
      </c>
      <c r="O15" s="29">
        <v>0</v>
      </c>
      <c r="P15" s="29">
        <f t="shared" si="6"/>
        <v>0</v>
      </c>
      <c r="Q15" s="29">
        <v>0</v>
      </c>
      <c r="R15" s="29">
        <v>0</v>
      </c>
      <c r="S15" s="29">
        <f t="shared" si="7"/>
        <v>0</v>
      </c>
      <c r="T15" s="29">
        <v>0</v>
      </c>
      <c r="U15" s="29">
        <v>0</v>
      </c>
    </row>
    <row r="16" spans="1:21" ht="12" customHeight="1">
      <c r="A16" s="27"/>
      <c r="B16" s="27" t="s">
        <v>3</v>
      </c>
      <c r="C16" s="27"/>
      <c r="D16" s="28">
        <f t="shared" si="2"/>
        <v>392</v>
      </c>
      <c r="E16" s="30">
        <v>381</v>
      </c>
      <c r="F16" s="30">
        <v>11</v>
      </c>
      <c r="G16" s="29">
        <f t="shared" si="3"/>
        <v>0</v>
      </c>
      <c r="H16" s="29">
        <v>0</v>
      </c>
      <c r="I16" s="29">
        <v>0</v>
      </c>
      <c r="J16" s="29">
        <f t="shared" si="4"/>
        <v>0</v>
      </c>
      <c r="K16" s="29">
        <v>0</v>
      </c>
      <c r="L16" s="29">
        <v>0</v>
      </c>
      <c r="M16" s="29">
        <f t="shared" si="5"/>
        <v>0</v>
      </c>
      <c r="N16" s="29">
        <v>0</v>
      </c>
      <c r="O16" s="29">
        <v>0</v>
      </c>
      <c r="P16" s="29">
        <f t="shared" si="6"/>
        <v>392</v>
      </c>
      <c r="Q16" s="29">
        <v>381</v>
      </c>
      <c r="R16" s="29">
        <v>11</v>
      </c>
      <c r="S16" s="29">
        <f t="shared" si="7"/>
        <v>0</v>
      </c>
      <c r="T16" s="29">
        <v>0</v>
      </c>
      <c r="U16" s="29">
        <v>0</v>
      </c>
    </row>
    <row r="17" spans="1:21" ht="12" customHeight="1">
      <c r="A17" s="27"/>
      <c r="B17" s="27" t="s">
        <v>4</v>
      </c>
      <c r="C17" s="35"/>
      <c r="D17" s="28">
        <f t="shared" si="2"/>
        <v>439</v>
      </c>
      <c r="E17" s="30">
        <v>161</v>
      </c>
      <c r="F17" s="30">
        <v>278</v>
      </c>
      <c r="G17" s="30">
        <f t="shared" si="3"/>
        <v>71</v>
      </c>
      <c r="H17" s="30">
        <v>52</v>
      </c>
      <c r="I17" s="30">
        <v>19</v>
      </c>
      <c r="J17" s="30">
        <f t="shared" si="4"/>
        <v>27</v>
      </c>
      <c r="K17" s="30">
        <v>20</v>
      </c>
      <c r="L17" s="30">
        <v>7</v>
      </c>
      <c r="M17" s="30">
        <f t="shared" si="5"/>
        <v>132</v>
      </c>
      <c r="N17" s="30">
        <v>35</v>
      </c>
      <c r="O17" s="30">
        <v>97</v>
      </c>
      <c r="P17" s="30">
        <f t="shared" si="6"/>
        <v>0</v>
      </c>
      <c r="Q17" s="29">
        <v>0</v>
      </c>
      <c r="R17" s="29">
        <v>0</v>
      </c>
      <c r="S17" s="30">
        <f t="shared" si="7"/>
        <v>209</v>
      </c>
      <c r="T17" s="30">
        <v>54</v>
      </c>
      <c r="U17" s="30">
        <v>155</v>
      </c>
    </row>
    <row r="18" spans="1:21" ht="3" customHeight="1" thickBot="1">
      <c r="A18" s="36"/>
      <c r="B18" s="36"/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9"/>
      <c r="R18" s="39"/>
      <c r="S18" s="38"/>
      <c r="T18" s="38"/>
      <c r="U18" s="38"/>
    </row>
    <row r="19" spans="1:23" ht="12" customHeight="1">
      <c r="A19" s="40" t="s">
        <v>21</v>
      </c>
      <c r="B19" s="40"/>
      <c r="C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</sheetData>
  <sheetProtection/>
  <mergeCells count="8">
    <mergeCell ref="A7:B7"/>
    <mergeCell ref="S4:U4"/>
    <mergeCell ref="P4:R4"/>
    <mergeCell ref="M4:O4"/>
    <mergeCell ref="G4:I4"/>
    <mergeCell ref="D4:F4"/>
    <mergeCell ref="A4:C5"/>
    <mergeCell ref="J4:L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2010-03-11T00:12:51Z</cp:lastPrinted>
  <dcterms:created xsi:type="dcterms:W3CDTF">2010-03-11T00:12:40Z</dcterms:created>
  <dcterms:modified xsi:type="dcterms:W3CDTF">2010-03-11T00:12:58Z</dcterms:modified>
  <cp:category/>
  <cp:version/>
  <cp:contentType/>
  <cp:contentStatus/>
</cp:coreProperties>
</file>