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290" activeTab="0"/>
  </bookViews>
  <sheets>
    <sheet name="18-7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<sst xmlns="http://schemas.openxmlformats.org/spreadsheetml/2006/main" count="33" uniqueCount="24">
  <si>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市長部局</t>
  </si>
  <si>
    <t>議会事務局</t>
  </si>
  <si>
    <t>選挙管理委員会事務局</t>
  </si>
  <si>
    <t>監査委員事務局</t>
  </si>
  <si>
    <t>農業委員会事務局</t>
  </si>
  <si>
    <t>水道局</t>
  </si>
  <si>
    <t>消防</t>
  </si>
  <si>
    <t>教育委員会</t>
  </si>
  <si>
    <t>１８－７    年　　齢　　別　　職　　員　　数　</t>
  </si>
  <si>
    <t>　この表は、平成20年４月１日現在の職員数である。</t>
  </si>
  <si>
    <t>区              分</t>
  </si>
  <si>
    <t>総　　数</t>
  </si>
  <si>
    <t>27歳以下</t>
  </si>
  <si>
    <t>28～35歳</t>
  </si>
  <si>
    <t>36～43歳</t>
  </si>
  <si>
    <t>44～55歳</t>
  </si>
  <si>
    <t>56歳以上</t>
  </si>
  <si>
    <t>実 数</t>
  </si>
  <si>
    <t>構成比</t>
  </si>
  <si>
    <t>構成比</t>
  </si>
  <si>
    <t>総数</t>
  </si>
  <si>
    <t>公平委員会事務局</t>
  </si>
  <si>
    <t>*</t>
  </si>
  <si>
    <t xml:space="preserve"> ＊公平委員会事務局は市長部局と兼務　　　資料：人事課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</si>
</sst>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6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 applyProtection="1">
      <alignment horizontal="distributed" vertical="center"/>
      <protection/>
    </xf>
    <xf numFmtId="41" fontId="5" fillId="0" borderId="13" xfId="16" applyNumberFormat="1" applyFont="1" applyBorder="1" applyAlignment="1" applyProtection="1">
      <alignment horizontal="right" vertical="center"/>
      <protection/>
    </xf>
    <xf numFmtId="186" fontId="5" fillId="0" borderId="0" xfId="16" applyNumberFormat="1" applyFont="1" applyAlignment="1">
      <alignment horizontal="right" vertical="center"/>
    </xf>
    <xf numFmtId="41" fontId="5" fillId="0" borderId="0" xfId="16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1" fontId="5" fillId="0" borderId="0" xfId="16" applyNumberFormat="1" applyFont="1" applyAlignment="1">
      <alignment horizontal="right" vertical="center"/>
    </xf>
    <xf numFmtId="41" fontId="5" fillId="0" borderId="0" xfId="16" applyNumberFormat="1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left" vertical="center"/>
      <protection/>
    </xf>
    <xf numFmtId="186" fontId="5" fillId="0" borderId="0" xfId="16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38" fontId="4" fillId="0" borderId="15" xfId="16" applyFont="1" applyBorder="1" applyAlignment="1" applyProtection="1">
      <alignment horizontal="right" vertical="center"/>
      <protection/>
    </xf>
    <xf numFmtId="180" fontId="4" fillId="0" borderId="1" xfId="16" applyNumberFormat="1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1" sqref="A1"/>
    </sheetView>
  </sheetViews>
  <sheetFormatPr defaultColWidth="8.796875" defaultRowHeight="14.25"/>
  <cols>
    <col min="1" max="1" width="0.4921875" style="4" customWidth="1"/>
    <col min="2" max="2" width="16.09765625" style="4" customWidth="1"/>
    <col min="3" max="3" width="1.1015625" style="4" customWidth="1"/>
    <col min="4" max="4" width="0.40625" style="4" customWidth="1"/>
    <col min="5" max="16" width="6.09765625" style="4" customWidth="1"/>
    <col min="17" max="23" width="9.19921875" style="4" customWidth="1"/>
    <col min="24" max="28" width="7.09765625" style="4" customWidth="1"/>
    <col min="29" max="16384" width="10.8984375" style="4" customWidth="1"/>
  </cols>
  <sheetData>
    <row r="1" spans="1:16" ht="13.5" customHeight="1">
      <c r="A1" s="1" t="s">
        <v>8</v>
      </c>
      <c r="B1" s="2"/>
      <c r="C1" s="2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</row>
    <row r="2" ht="10.5" customHeight="1"/>
    <row r="3" spans="1:13" s="7" customFormat="1" ht="12.75" customHeight="1" thickBot="1">
      <c r="A3" s="5" t="s">
        <v>9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</row>
    <row r="4" spans="1:16" ht="12.75" customHeight="1">
      <c r="A4" s="8" t="s">
        <v>10</v>
      </c>
      <c r="B4" s="8"/>
      <c r="C4" s="8"/>
      <c r="D4" s="9"/>
      <c r="E4" s="10" t="s">
        <v>11</v>
      </c>
      <c r="F4" s="11"/>
      <c r="G4" s="10" t="s">
        <v>12</v>
      </c>
      <c r="H4" s="11"/>
      <c r="I4" s="10" t="s">
        <v>13</v>
      </c>
      <c r="J4" s="11"/>
      <c r="K4" s="12" t="s">
        <v>14</v>
      </c>
      <c r="L4" s="13"/>
      <c r="M4" s="10" t="s">
        <v>15</v>
      </c>
      <c r="N4" s="11"/>
      <c r="O4" s="10" t="s">
        <v>16</v>
      </c>
      <c r="P4" s="14"/>
    </row>
    <row r="5" spans="1:16" ht="12.75" customHeight="1">
      <c r="A5" s="15"/>
      <c r="B5" s="15"/>
      <c r="C5" s="15"/>
      <c r="D5" s="16"/>
      <c r="E5" s="17" t="s">
        <v>17</v>
      </c>
      <c r="F5" s="17" t="s">
        <v>18</v>
      </c>
      <c r="G5" s="17" t="s">
        <v>17</v>
      </c>
      <c r="H5" s="17" t="s">
        <v>18</v>
      </c>
      <c r="I5" s="17" t="s">
        <v>17</v>
      </c>
      <c r="J5" s="18" t="s">
        <v>18</v>
      </c>
      <c r="K5" s="17" t="s">
        <v>17</v>
      </c>
      <c r="L5" s="18" t="s">
        <v>18</v>
      </c>
      <c r="M5" s="18" t="s">
        <v>17</v>
      </c>
      <c r="N5" s="17" t="s">
        <v>18</v>
      </c>
      <c r="O5" s="18" t="s">
        <v>17</v>
      </c>
      <c r="P5" s="19" t="s">
        <v>19</v>
      </c>
    </row>
    <row r="6" spans="1:16" ht="3" customHeight="1">
      <c r="A6" s="20"/>
      <c r="B6" s="20"/>
      <c r="C6" s="20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0"/>
    </row>
    <row r="7" spans="1:16" ht="12" customHeight="1">
      <c r="A7" s="24" t="s">
        <v>20</v>
      </c>
      <c r="B7" s="24"/>
      <c r="C7" s="25"/>
      <c r="D7" s="26"/>
      <c r="E7" s="27">
        <v>3208</v>
      </c>
      <c r="F7" s="28">
        <f>H7+J7+L7+N7+P7</f>
        <v>100</v>
      </c>
      <c r="G7" s="29">
        <v>265</v>
      </c>
      <c r="H7" s="28">
        <f>G7/E7*100</f>
        <v>8.260598503740649</v>
      </c>
      <c r="I7" s="29">
        <v>475</v>
      </c>
      <c r="J7" s="28">
        <f>I7/E7*100</f>
        <v>14.806733167082294</v>
      </c>
      <c r="K7" s="29">
        <v>707</v>
      </c>
      <c r="L7" s="28">
        <f>K7/E7*100</f>
        <v>22.038653366583542</v>
      </c>
      <c r="M7" s="29">
        <v>1286</v>
      </c>
      <c r="N7" s="28">
        <f>M7/E7*100</f>
        <v>40.08728179551122</v>
      </c>
      <c r="O7" s="29">
        <v>475</v>
      </c>
      <c r="P7" s="28">
        <f>O7/E7*100</f>
        <v>14.806733167082294</v>
      </c>
    </row>
    <row r="8" spans="1:16" ht="3" customHeight="1">
      <c r="A8" s="30"/>
      <c r="B8" s="30"/>
      <c r="C8" s="31"/>
      <c r="D8" s="26"/>
      <c r="E8" s="27"/>
      <c r="F8" s="28"/>
      <c r="G8" s="29"/>
      <c r="H8" s="28"/>
      <c r="I8" s="29"/>
      <c r="J8" s="28"/>
      <c r="K8" s="29"/>
      <c r="L8" s="28"/>
      <c r="M8" s="29"/>
      <c r="N8" s="28"/>
      <c r="O8" s="29"/>
      <c r="P8" s="28"/>
    </row>
    <row r="9" spans="1:16" ht="12" customHeight="1">
      <c r="A9" s="32"/>
      <c r="B9" s="33" t="s">
        <v>0</v>
      </c>
      <c r="C9" s="33"/>
      <c r="D9" s="26"/>
      <c r="E9" s="27">
        <v>2130</v>
      </c>
      <c r="F9" s="28">
        <f aca="true" t="shared" si="0" ref="F9:F17">H9+J9+L9+N9+P9</f>
        <v>100.00000000000001</v>
      </c>
      <c r="G9" s="34">
        <v>164</v>
      </c>
      <c r="H9" s="28">
        <f aca="true" t="shared" si="1" ref="H9:H17">G9/E9*100</f>
        <v>7.699530516431925</v>
      </c>
      <c r="I9" s="34">
        <v>291</v>
      </c>
      <c r="J9" s="28">
        <f aca="true" t="shared" si="2" ref="J9:J17">I9/E9*100</f>
        <v>13.661971830985916</v>
      </c>
      <c r="K9" s="34">
        <v>500</v>
      </c>
      <c r="L9" s="28">
        <f aca="true" t="shared" si="3" ref="L9:L17">K9/E9*100</f>
        <v>23.474178403755868</v>
      </c>
      <c r="M9" s="34">
        <v>855</v>
      </c>
      <c r="N9" s="28">
        <f aca="true" t="shared" si="4" ref="N9:N17">M9/E9*100</f>
        <v>40.140845070422536</v>
      </c>
      <c r="O9" s="35">
        <v>320</v>
      </c>
      <c r="P9" s="28">
        <f aca="true" t="shared" si="5" ref="P9:P17">O9/E9*100</f>
        <v>15.023474178403756</v>
      </c>
    </row>
    <row r="10" spans="1:16" ht="12" customHeight="1">
      <c r="A10" s="32"/>
      <c r="B10" s="33" t="s">
        <v>1</v>
      </c>
      <c r="C10" s="33"/>
      <c r="D10" s="26"/>
      <c r="E10" s="27">
        <v>22</v>
      </c>
      <c r="F10" s="28">
        <f t="shared" si="0"/>
        <v>100</v>
      </c>
      <c r="G10" s="34">
        <v>2</v>
      </c>
      <c r="H10" s="28">
        <f t="shared" si="1"/>
        <v>9.090909090909092</v>
      </c>
      <c r="I10" s="34">
        <v>3</v>
      </c>
      <c r="J10" s="28">
        <f t="shared" si="2"/>
        <v>13.636363636363635</v>
      </c>
      <c r="K10" s="34">
        <v>6</v>
      </c>
      <c r="L10" s="28">
        <f t="shared" si="3"/>
        <v>27.27272727272727</v>
      </c>
      <c r="M10" s="34">
        <v>9</v>
      </c>
      <c r="N10" s="28">
        <f t="shared" si="4"/>
        <v>40.909090909090914</v>
      </c>
      <c r="O10" s="35">
        <v>2</v>
      </c>
      <c r="P10" s="28">
        <f t="shared" si="5"/>
        <v>9.090909090909092</v>
      </c>
    </row>
    <row r="11" spans="1:16" ht="12" customHeight="1">
      <c r="A11" s="32"/>
      <c r="B11" s="33" t="s">
        <v>2</v>
      </c>
      <c r="C11" s="33"/>
      <c r="D11" s="26"/>
      <c r="E11" s="27">
        <v>8</v>
      </c>
      <c r="F11" s="28">
        <f t="shared" si="0"/>
        <v>100</v>
      </c>
      <c r="G11" s="34">
        <v>1</v>
      </c>
      <c r="H11" s="28">
        <f t="shared" si="1"/>
        <v>12.5</v>
      </c>
      <c r="I11" s="34">
        <v>0</v>
      </c>
      <c r="J11" s="28">
        <f t="shared" si="2"/>
        <v>0</v>
      </c>
      <c r="K11" s="34">
        <v>3</v>
      </c>
      <c r="L11" s="28">
        <f t="shared" si="3"/>
        <v>37.5</v>
      </c>
      <c r="M11" s="34">
        <v>3</v>
      </c>
      <c r="N11" s="28">
        <f t="shared" si="4"/>
        <v>37.5</v>
      </c>
      <c r="O11" s="35">
        <v>1</v>
      </c>
      <c r="P11" s="28">
        <f t="shared" si="5"/>
        <v>12.5</v>
      </c>
    </row>
    <row r="12" spans="1:16" ht="12" customHeight="1">
      <c r="A12" s="32"/>
      <c r="B12" s="33" t="s">
        <v>3</v>
      </c>
      <c r="C12" s="33"/>
      <c r="D12" s="26"/>
      <c r="E12" s="27">
        <v>8</v>
      </c>
      <c r="F12" s="28">
        <f t="shared" si="0"/>
        <v>100</v>
      </c>
      <c r="G12" s="34">
        <v>0</v>
      </c>
      <c r="H12" s="28">
        <f t="shared" si="1"/>
        <v>0</v>
      </c>
      <c r="I12" s="34">
        <v>1</v>
      </c>
      <c r="J12" s="28">
        <f t="shared" si="2"/>
        <v>12.5</v>
      </c>
      <c r="K12" s="34">
        <v>0</v>
      </c>
      <c r="L12" s="28">
        <f t="shared" si="3"/>
        <v>0</v>
      </c>
      <c r="M12" s="34">
        <v>6</v>
      </c>
      <c r="N12" s="28">
        <f t="shared" si="4"/>
        <v>75</v>
      </c>
      <c r="O12" s="35">
        <v>1</v>
      </c>
      <c r="P12" s="28">
        <f t="shared" si="5"/>
        <v>12.5</v>
      </c>
    </row>
    <row r="13" spans="1:16" ht="12" customHeight="1">
      <c r="A13" s="32"/>
      <c r="B13" s="33" t="s">
        <v>4</v>
      </c>
      <c r="C13" s="33"/>
      <c r="D13" s="26"/>
      <c r="E13" s="27">
        <v>10</v>
      </c>
      <c r="F13" s="28">
        <f t="shared" si="0"/>
        <v>100</v>
      </c>
      <c r="G13" s="34">
        <v>1</v>
      </c>
      <c r="H13" s="28">
        <f t="shared" si="1"/>
        <v>10</v>
      </c>
      <c r="I13" s="34">
        <v>2</v>
      </c>
      <c r="J13" s="28">
        <f t="shared" si="2"/>
        <v>20</v>
      </c>
      <c r="K13" s="34">
        <v>1</v>
      </c>
      <c r="L13" s="28">
        <f t="shared" si="3"/>
        <v>10</v>
      </c>
      <c r="M13" s="34">
        <v>4</v>
      </c>
      <c r="N13" s="28">
        <f t="shared" si="4"/>
        <v>40</v>
      </c>
      <c r="O13" s="34">
        <v>2</v>
      </c>
      <c r="P13" s="28">
        <f t="shared" si="5"/>
        <v>20</v>
      </c>
    </row>
    <row r="14" spans="1:16" ht="12" customHeight="1">
      <c r="A14" s="32"/>
      <c r="B14" s="32" t="s">
        <v>21</v>
      </c>
      <c r="C14" s="32" t="s">
        <v>22</v>
      </c>
      <c r="D14" s="36"/>
      <c r="E14" s="27">
        <v>2</v>
      </c>
      <c r="F14" s="28">
        <f t="shared" si="0"/>
        <v>100</v>
      </c>
      <c r="G14" s="34">
        <v>0</v>
      </c>
      <c r="H14" s="28">
        <f t="shared" si="1"/>
        <v>0</v>
      </c>
      <c r="I14" s="34">
        <v>0</v>
      </c>
      <c r="J14" s="28">
        <f t="shared" si="2"/>
        <v>0</v>
      </c>
      <c r="K14" s="34">
        <v>0</v>
      </c>
      <c r="L14" s="28">
        <f t="shared" si="3"/>
        <v>0</v>
      </c>
      <c r="M14" s="34">
        <v>2</v>
      </c>
      <c r="N14" s="28">
        <f t="shared" si="4"/>
        <v>100</v>
      </c>
      <c r="O14" s="35">
        <v>0</v>
      </c>
      <c r="P14" s="28">
        <f t="shared" si="5"/>
        <v>0</v>
      </c>
    </row>
    <row r="15" spans="1:16" ht="12" customHeight="1">
      <c r="A15" s="32"/>
      <c r="B15" s="33" t="s">
        <v>5</v>
      </c>
      <c r="C15" s="33"/>
      <c r="D15" s="26"/>
      <c r="E15" s="27">
        <v>191</v>
      </c>
      <c r="F15" s="28">
        <f t="shared" si="0"/>
        <v>100</v>
      </c>
      <c r="G15" s="34">
        <v>32</v>
      </c>
      <c r="H15" s="28">
        <f t="shared" si="1"/>
        <v>16.75392670157068</v>
      </c>
      <c r="I15" s="34">
        <v>32</v>
      </c>
      <c r="J15" s="28">
        <f t="shared" si="2"/>
        <v>16.75392670157068</v>
      </c>
      <c r="K15" s="34">
        <v>47</v>
      </c>
      <c r="L15" s="28">
        <f t="shared" si="3"/>
        <v>24.60732984293194</v>
      </c>
      <c r="M15" s="34">
        <v>61</v>
      </c>
      <c r="N15" s="28">
        <f t="shared" si="4"/>
        <v>31.93717277486911</v>
      </c>
      <c r="O15" s="35">
        <v>19</v>
      </c>
      <c r="P15" s="28">
        <f t="shared" si="5"/>
        <v>9.947643979057592</v>
      </c>
    </row>
    <row r="16" spans="1:16" ht="12" customHeight="1">
      <c r="A16" s="32"/>
      <c r="B16" s="33" t="s">
        <v>6</v>
      </c>
      <c r="C16" s="33"/>
      <c r="D16" s="26"/>
      <c r="E16" s="27">
        <v>384</v>
      </c>
      <c r="F16" s="28">
        <f t="shared" si="0"/>
        <v>100.00000000000001</v>
      </c>
      <c r="G16" s="34">
        <v>50</v>
      </c>
      <c r="H16" s="28">
        <f t="shared" si="1"/>
        <v>13.020833333333334</v>
      </c>
      <c r="I16" s="34">
        <v>105</v>
      </c>
      <c r="J16" s="28">
        <f t="shared" si="2"/>
        <v>27.34375</v>
      </c>
      <c r="K16" s="34">
        <v>72</v>
      </c>
      <c r="L16" s="28">
        <f t="shared" si="3"/>
        <v>18.75</v>
      </c>
      <c r="M16" s="34">
        <v>123</v>
      </c>
      <c r="N16" s="28">
        <f t="shared" si="4"/>
        <v>32.03125</v>
      </c>
      <c r="O16" s="35">
        <v>34</v>
      </c>
      <c r="P16" s="28">
        <f t="shared" si="5"/>
        <v>8.854166666666668</v>
      </c>
    </row>
    <row r="17" spans="1:16" ht="12" customHeight="1">
      <c r="A17" s="30"/>
      <c r="B17" s="24" t="s">
        <v>7</v>
      </c>
      <c r="C17" s="24"/>
      <c r="D17" s="26"/>
      <c r="E17" s="27">
        <v>455</v>
      </c>
      <c r="F17" s="37">
        <f t="shared" si="0"/>
        <v>100</v>
      </c>
      <c r="G17" s="35">
        <v>15</v>
      </c>
      <c r="H17" s="37">
        <f t="shared" si="1"/>
        <v>3.296703296703297</v>
      </c>
      <c r="I17" s="35">
        <v>41</v>
      </c>
      <c r="J17" s="37">
        <f t="shared" si="2"/>
        <v>9.010989010989011</v>
      </c>
      <c r="K17" s="35">
        <v>78</v>
      </c>
      <c r="L17" s="37">
        <f t="shared" si="3"/>
        <v>17.142857142857142</v>
      </c>
      <c r="M17" s="35">
        <v>225</v>
      </c>
      <c r="N17" s="37">
        <f t="shared" si="4"/>
        <v>49.45054945054945</v>
      </c>
      <c r="O17" s="35">
        <v>96</v>
      </c>
      <c r="P17" s="37">
        <f t="shared" si="5"/>
        <v>21.0989010989011</v>
      </c>
    </row>
    <row r="18" spans="1:16" ht="3" customHeight="1" thickBot="1">
      <c r="A18" s="38"/>
      <c r="B18" s="38"/>
      <c r="C18" s="38"/>
      <c r="D18" s="39"/>
      <c r="E18" s="40"/>
      <c r="F18" s="41"/>
      <c r="G18" s="42"/>
      <c r="H18" s="41"/>
      <c r="I18" s="43"/>
      <c r="J18" s="41"/>
      <c r="K18" s="42"/>
      <c r="L18" s="41"/>
      <c r="M18" s="43"/>
      <c r="N18" s="41"/>
      <c r="O18" s="42"/>
      <c r="P18" s="41"/>
    </row>
    <row r="19" spans="1:4" ht="12" customHeight="1">
      <c r="A19" s="44" t="s">
        <v>23</v>
      </c>
      <c r="B19" s="44"/>
      <c r="C19" s="44"/>
      <c r="D19" s="44"/>
    </row>
  </sheetData>
  <mergeCells count="16">
    <mergeCell ref="O4:P4"/>
    <mergeCell ref="A7:C7"/>
    <mergeCell ref="B9:C9"/>
    <mergeCell ref="B10:C10"/>
    <mergeCell ref="A4:D5"/>
    <mergeCell ref="E4:F4"/>
    <mergeCell ref="G4:H4"/>
    <mergeCell ref="I4:J4"/>
    <mergeCell ref="K4:L4"/>
    <mergeCell ref="M4:N4"/>
    <mergeCell ref="B16:C16"/>
    <mergeCell ref="B17:C17"/>
    <mergeCell ref="B11:C11"/>
    <mergeCell ref="B12:C12"/>
    <mergeCell ref="B13:C13"/>
    <mergeCell ref="B15:C1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2009-04-23T07:57:17Z</cp:lastPrinted>
  <dcterms:created xsi:type="dcterms:W3CDTF">2009-04-23T07:56:58Z</dcterms:created>
  <dcterms:modified xsi:type="dcterms:W3CDTF">2009-04-23T07:57:25Z</dcterms:modified>
  <cp:category/>
  <cp:version/>
  <cp:contentType/>
  <cp:contentStatus/>
</cp:coreProperties>
</file>