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65506" windowWidth="8430" windowHeight="9480" activeTab="0"/>
  </bookViews>
  <sheets>
    <sheet name="10_25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<sst xmlns="http://schemas.openxmlformats.org/spreadsheetml/2006/main" count="60" uniqueCount="34">
  <si>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 xml:space="preserve"> (1) 東老春の家</t>
  </si>
  <si>
    <t xml:space="preserve"> </t>
  </si>
  <si>
    <t>入 浴 者　     ( 再 掲 )</t>
  </si>
  <si>
    <t>総 　 数</t>
  </si>
  <si>
    <t>平成</t>
  </si>
  <si>
    <t>年</t>
  </si>
  <si>
    <t>平成</t>
  </si>
  <si>
    <t>４</t>
  </si>
  <si>
    <t>月</t>
  </si>
  <si>
    <t>５</t>
  </si>
  <si>
    <t>６</t>
  </si>
  <si>
    <t>７</t>
  </si>
  <si>
    <t>８</t>
  </si>
  <si>
    <t>９</t>
  </si>
  <si>
    <t>１</t>
  </si>
  <si>
    <t>２</t>
  </si>
  <si>
    <t>３</t>
  </si>
  <si>
    <t xml:space="preserve"> </t>
  </si>
  <si>
    <t xml:space="preserve">  (2) 西老春の家</t>
  </si>
  <si>
    <t>年度および月</t>
  </si>
  <si>
    <t>集会室等</t>
  </si>
  <si>
    <t>一般利用者</t>
  </si>
  <si>
    <t>１日平均　    利 用 者</t>
  </si>
  <si>
    <t>総 　 数</t>
  </si>
  <si>
    <t>平成</t>
  </si>
  <si>
    <t>　資料：高齢福祉課</t>
  </si>
  <si>
    <t>老人福祉センター「老春の家」利用状況</t>
  </si>
  <si>
    <t>11</t>
  </si>
  <si>
    <t>12</t>
  </si>
  <si>
    <t>13</t>
  </si>
  <si>
    <t>14</t>
  </si>
  <si>
    <t>15</t>
  </si>
  <si>
    <t>15</t>
  </si>
  <si>
    <t>16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</si>
</sst>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1" xfId="0" applyFont="1" applyBorder="1" applyAlignment="1" applyProtection="1">
      <alignment horizontal="right" vertical="top"/>
      <protection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49" fontId="4" fillId="0" borderId="0" xfId="20" applyNumberFormat="1" applyFont="1" applyAlignment="1" applyProtection="1">
      <alignment horizontal="center" vertical="center"/>
      <protection/>
    </xf>
    <xf numFmtId="49" fontId="4" fillId="0" borderId="0" xfId="20" applyNumberFormat="1" applyFont="1" applyAlignment="1" applyProtection="1">
      <alignment horizontal="right" vertical="center"/>
      <protection/>
    </xf>
    <xf numFmtId="49" fontId="4" fillId="0" borderId="0" xfId="20" applyNumberFormat="1" applyFont="1" applyAlignment="1" applyProtection="1">
      <alignment horizontal="left" vertical="center"/>
      <protection/>
    </xf>
    <xf numFmtId="38" fontId="4" fillId="0" borderId="2" xfId="16" applyFont="1" applyBorder="1" applyAlignment="1" applyProtection="1">
      <alignment horizontal="right" vertical="center"/>
      <protection/>
    </xf>
    <xf numFmtId="38" fontId="4" fillId="0" borderId="0" xfId="16" applyFont="1" applyAlignment="1">
      <alignment horizontal="right" vertical="center"/>
    </xf>
    <xf numFmtId="1" fontId="4" fillId="0" borderId="0" xfId="16" applyNumberFormat="1" applyFont="1" applyAlignment="1">
      <alignment horizontal="right" vertical="center"/>
    </xf>
    <xf numFmtId="38" fontId="4" fillId="0" borderId="2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Border="1" applyAlignment="1" applyProtection="1">
      <alignment horizontal="right" vertical="center"/>
      <protection/>
    </xf>
    <xf numFmtId="1" fontId="4" fillId="0" borderId="0" xfId="16" applyNumberFormat="1" applyFont="1" applyBorder="1" applyAlignment="1">
      <alignment horizontal="right" vertical="center"/>
    </xf>
    <xf numFmtId="49" fontId="4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right" vertical="center"/>
      <protection/>
    </xf>
    <xf numFmtId="38" fontId="4" fillId="0" borderId="0" xfId="16" applyFont="1" applyBorder="1" applyAlignment="1">
      <alignment horizontal="right" vertical="center"/>
    </xf>
    <xf numFmtId="49" fontId="4" fillId="0" borderId="0" xfId="20" applyNumberFormat="1" applyFont="1" applyAlignment="1">
      <alignment vertical="center"/>
      <protection/>
    </xf>
    <xf numFmtId="49" fontId="4" fillId="0" borderId="0" xfId="20" applyNumberFormat="1" applyFont="1" applyBorder="1" applyAlignment="1" applyProtection="1">
      <alignment horizontal="left" vertical="center"/>
      <protection/>
    </xf>
    <xf numFmtId="49" fontId="4" fillId="0" borderId="0" xfId="20" applyNumberFormat="1" applyFont="1" applyBorder="1" applyAlignment="1" applyProtection="1">
      <alignment horizontal="right" vertical="center"/>
      <protection/>
    </xf>
    <xf numFmtId="49" fontId="4" fillId="0" borderId="0" xfId="20" applyNumberFormat="1" applyFont="1" applyBorder="1" applyAlignment="1" applyProtection="1">
      <alignment horizontal="center" vertical="center"/>
      <protection/>
    </xf>
    <xf numFmtId="49" fontId="4" fillId="0" borderId="0" xfId="20" applyNumberFormat="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right" vertical="center"/>
      <protection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20" applyFont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right" vertical="center"/>
      <protection/>
    </xf>
    <xf numFmtId="0" fontId="4" fillId="0" borderId="0" xfId="20" applyFont="1" applyAlignment="1" applyProtection="1">
      <alignment horizontal="left" vertical="center"/>
      <protection/>
    </xf>
    <xf numFmtId="38" fontId="4" fillId="0" borderId="6" xfId="16" applyFont="1" applyBorder="1" applyAlignment="1" applyProtection="1">
      <alignment vertical="center"/>
      <protection/>
    </xf>
    <xf numFmtId="38" fontId="4" fillId="0" borderId="0" xfId="16" applyFont="1" applyAlignment="1">
      <alignment vertical="center"/>
    </xf>
    <xf numFmtId="0" fontId="4" fillId="0" borderId="0" xfId="20" applyFont="1" applyAlignment="1">
      <alignment horizontal="center" vertical="center"/>
      <protection/>
    </xf>
    <xf numFmtId="38" fontId="4" fillId="0" borderId="2" xfId="16" applyFont="1" applyBorder="1" applyAlignment="1" applyProtection="1">
      <alignment horizontal="left"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Border="1" applyAlignment="1" applyProtection="1">
      <alignment horizontal="left" vertical="center"/>
      <protection/>
    </xf>
    <xf numFmtId="0" fontId="4" fillId="0" borderId="0" xfId="20" applyFont="1" applyBorder="1" applyAlignment="1" applyProtection="1">
      <alignment horizontal="right" vertical="center"/>
      <protection/>
    </xf>
    <xf numFmtId="0" fontId="4" fillId="0" borderId="0" xfId="20" applyFont="1" applyBorder="1" applyAlignment="1">
      <alignment vertical="center"/>
      <protection/>
    </xf>
    <xf numFmtId="38" fontId="4" fillId="0" borderId="7" xfId="16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+128労働および社会福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J46" sqref="J46"/>
    </sheetView>
  </sheetViews>
  <sheetFormatPr defaultColWidth="9.00390625" defaultRowHeight="13.5"/>
  <cols>
    <col min="1" max="5" width="3.625" style="0" customWidth="1"/>
    <col min="6" max="10" width="10.375" style="0" customWidth="1"/>
  </cols>
  <sheetData>
    <row r="1" spans="1:11" ht="17.25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1"/>
    </row>
    <row r="2" spans="1:1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thickBot="1">
      <c r="A3" s="2" t="s">
        <v>0</v>
      </c>
      <c r="B3" s="3"/>
      <c r="C3" s="3"/>
      <c r="D3" s="3"/>
      <c r="E3" s="2"/>
      <c r="F3" s="4"/>
      <c r="G3" s="4"/>
      <c r="H3" s="4"/>
      <c r="I3" s="4"/>
      <c r="J3" s="4"/>
      <c r="K3" s="5"/>
    </row>
    <row r="4" spans="1:11" ht="13.5" customHeight="1">
      <c r="A4" s="56" t="s">
        <v>19</v>
      </c>
      <c r="B4" s="56"/>
      <c r="C4" s="56"/>
      <c r="D4" s="56"/>
      <c r="E4" s="57"/>
      <c r="F4" s="7" t="s">
        <v>1</v>
      </c>
      <c r="G4" s="62" t="s">
        <v>20</v>
      </c>
      <c r="H4" s="62" t="s">
        <v>21</v>
      </c>
      <c r="I4" s="65" t="s">
        <v>2</v>
      </c>
      <c r="J4" s="52" t="s">
        <v>22</v>
      </c>
      <c r="K4" s="6"/>
    </row>
    <row r="5" spans="1:11" ht="13.5">
      <c r="A5" s="58"/>
      <c r="B5" s="58"/>
      <c r="C5" s="58"/>
      <c r="D5" s="58"/>
      <c r="E5" s="59"/>
      <c r="F5" s="7" t="s">
        <v>3</v>
      </c>
      <c r="G5" s="63"/>
      <c r="H5" s="63"/>
      <c r="I5" s="66"/>
      <c r="J5" s="53"/>
      <c r="K5" s="6"/>
    </row>
    <row r="6" spans="1:11" ht="13.5">
      <c r="A6" s="60"/>
      <c r="B6" s="60"/>
      <c r="C6" s="60"/>
      <c r="D6" s="60"/>
      <c r="E6" s="61"/>
      <c r="F6" s="8" t="s">
        <v>1</v>
      </c>
      <c r="G6" s="64"/>
      <c r="H6" s="64"/>
      <c r="I6" s="67"/>
      <c r="J6" s="54"/>
      <c r="K6" s="6"/>
    </row>
    <row r="7" spans="1:11" ht="13.5">
      <c r="A7" s="9" t="s">
        <v>4</v>
      </c>
      <c r="B7" s="9" t="s">
        <v>27</v>
      </c>
      <c r="C7" s="9" t="s">
        <v>5</v>
      </c>
      <c r="D7" s="10"/>
      <c r="E7" s="11"/>
      <c r="F7" s="12">
        <v>135590</v>
      </c>
      <c r="G7" s="13">
        <v>60828</v>
      </c>
      <c r="H7" s="13">
        <v>74762</v>
      </c>
      <c r="I7" s="13">
        <v>69139</v>
      </c>
      <c r="J7" s="14">
        <v>450</v>
      </c>
      <c r="K7" s="6"/>
    </row>
    <row r="8" spans="1:11" ht="13.5">
      <c r="A8" s="11"/>
      <c r="B8" s="9" t="s">
        <v>28</v>
      </c>
      <c r="C8" s="10"/>
      <c r="D8" s="9"/>
      <c r="E8" s="11"/>
      <c r="F8" s="15">
        <v>142843</v>
      </c>
      <c r="G8" s="16">
        <v>61390</v>
      </c>
      <c r="H8" s="16">
        <v>81453</v>
      </c>
      <c r="I8" s="16">
        <v>75976</v>
      </c>
      <c r="J8" s="16">
        <v>473</v>
      </c>
      <c r="K8" s="6"/>
    </row>
    <row r="9" spans="1:11" ht="13.5">
      <c r="A9" s="11"/>
      <c r="B9" s="9" t="s">
        <v>29</v>
      </c>
      <c r="C9" s="10"/>
      <c r="D9" s="9"/>
      <c r="E9" s="11"/>
      <c r="F9" s="12">
        <v>141290</v>
      </c>
      <c r="G9" s="17">
        <v>59746</v>
      </c>
      <c r="H9" s="17">
        <v>81544</v>
      </c>
      <c r="I9" s="17">
        <v>74065</v>
      </c>
      <c r="J9" s="18">
        <v>463</v>
      </c>
      <c r="K9" s="6"/>
    </row>
    <row r="10" spans="1:11" ht="13.5">
      <c r="A10" s="11"/>
      <c r="B10" s="9" t="s">
        <v>30</v>
      </c>
      <c r="C10" s="10"/>
      <c r="D10" s="9"/>
      <c r="E10" s="11"/>
      <c r="F10" s="12">
        <v>132314</v>
      </c>
      <c r="G10" s="17">
        <v>55002</v>
      </c>
      <c r="H10" s="17">
        <v>77312</v>
      </c>
      <c r="I10" s="17">
        <v>68736</v>
      </c>
      <c r="J10" s="17">
        <v>435</v>
      </c>
      <c r="K10" s="6"/>
    </row>
    <row r="11" spans="1:11" ht="13.5">
      <c r="A11" s="11"/>
      <c r="B11" s="9" t="s">
        <v>31</v>
      </c>
      <c r="C11" s="10"/>
      <c r="D11" s="9"/>
      <c r="E11" s="11"/>
      <c r="F11" s="12">
        <f>SUM(F13:F24)</f>
        <v>105612</v>
      </c>
      <c r="G11" s="17">
        <f>SUM(G13:G24)</f>
        <v>50477</v>
      </c>
      <c r="H11" s="17">
        <f>SUM(H13:H24)</f>
        <v>55135</v>
      </c>
      <c r="I11" s="17">
        <f>SUM(I13:I24)</f>
        <v>33460</v>
      </c>
      <c r="J11" s="17">
        <v>356</v>
      </c>
      <c r="K11" s="6"/>
    </row>
    <row r="12" spans="1:11" ht="13.5">
      <c r="A12" s="19"/>
      <c r="B12" s="20"/>
      <c r="C12" s="21"/>
      <c r="D12" s="20"/>
      <c r="E12" s="19"/>
      <c r="F12" s="12"/>
      <c r="G12" s="22"/>
      <c r="H12" s="22"/>
      <c r="I12" s="22"/>
      <c r="J12" s="18"/>
      <c r="K12" s="6"/>
    </row>
    <row r="13" spans="1:11" ht="13.5">
      <c r="A13" s="9" t="s">
        <v>6</v>
      </c>
      <c r="B13" s="9" t="s">
        <v>32</v>
      </c>
      <c r="C13" s="10" t="s">
        <v>5</v>
      </c>
      <c r="D13" s="9" t="s">
        <v>7</v>
      </c>
      <c r="E13" s="23" t="s">
        <v>8</v>
      </c>
      <c r="F13" s="12">
        <f>SUM(G13:H13)</f>
        <v>10152</v>
      </c>
      <c r="G13" s="22">
        <v>4196</v>
      </c>
      <c r="H13" s="22">
        <v>5956</v>
      </c>
      <c r="I13" s="22">
        <v>3100</v>
      </c>
      <c r="J13" s="22">
        <v>406</v>
      </c>
      <c r="K13" s="6"/>
    </row>
    <row r="14" spans="1:11" ht="13.5">
      <c r="A14" s="11"/>
      <c r="B14" s="10"/>
      <c r="C14" s="10"/>
      <c r="D14" s="9" t="s">
        <v>9</v>
      </c>
      <c r="E14" s="23"/>
      <c r="F14" s="12">
        <f aca="true" t="shared" si="0" ref="F14:F24">SUM(G14:H14)</f>
        <v>9584</v>
      </c>
      <c r="G14" s="22">
        <v>4168</v>
      </c>
      <c r="H14" s="22">
        <v>5416</v>
      </c>
      <c r="I14" s="22">
        <v>2562</v>
      </c>
      <c r="J14" s="22">
        <v>383</v>
      </c>
      <c r="K14" s="6"/>
    </row>
    <row r="15" spans="1:11" ht="13.5">
      <c r="A15" s="11"/>
      <c r="B15" s="10"/>
      <c r="C15" s="10"/>
      <c r="D15" s="9" t="s">
        <v>10</v>
      </c>
      <c r="E15" s="23"/>
      <c r="F15" s="12">
        <f t="shared" si="0"/>
        <v>9258</v>
      </c>
      <c r="G15" s="22">
        <v>4292</v>
      </c>
      <c r="H15" s="22">
        <v>4966</v>
      </c>
      <c r="I15" s="22">
        <v>2935</v>
      </c>
      <c r="J15" s="22">
        <v>370</v>
      </c>
      <c r="K15" s="6"/>
    </row>
    <row r="16" spans="1:11" ht="13.5">
      <c r="A16" s="11"/>
      <c r="B16" s="10"/>
      <c r="C16" s="10"/>
      <c r="D16" s="9" t="s">
        <v>11</v>
      </c>
      <c r="E16" s="23"/>
      <c r="F16" s="12">
        <f t="shared" si="0"/>
        <v>9934</v>
      </c>
      <c r="G16" s="22">
        <v>4988</v>
      </c>
      <c r="H16" s="22">
        <v>4946</v>
      </c>
      <c r="I16" s="22">
        <v>3038</v>
      </c>
      <c r="J16" s="22">
        <v>382</v>
      </c>
      <c r="K16" s="6"/>
    </row>
    <row r="17" spans="1:11" ht="13.5">
      <c r="A17" s="11"/>
      <c r="B17" s="10"/>
      <c r="C17" s="10"/>
      <c r="D17" s="9" t="s">
        <v>12</v>
      </c>
      <c r="E17" s="23"/>
      <c r="F17" s="12">
        <f t="shared" si="0"/>
        <v>8901</v>
      </c>
      <c r="G17" s="22">
        <v>4346</v>
      </c>
      <c r="H17" s="22">
        <v>4555</v>
      </c>
      <c r="I17" s="22">
        <v>2812</v>
      </c>
      <c r="J17" s="22">
        <v>330</v>
      </c>
      <c r="K17" s="6"/>
    </row>
    <row r="18" spans="1:11" ht="13.5">
      <c r="A18" s="11"/>
      <c r="B18" s="10"/>
      <c r="C18" s="10"/>
      <c r="D18" s="9" t="s">
        <v>13</v>
      </c>
      <c r="E18" s="23"/>
      <c r="F18" s="12">
        <f t="shared" si="0"/>
        <v>8277</v>
      </c>
      <c r="G18" s="22">
        <v>4149</v>
      </c>
      <c r="H18" s="22">
        <v>4128</v>
      </c>
      <c r="I18" s="22">
        <v>2620</v>
      </c>
      <c r="J18" s="22">
        <v>360</v>
      </c>
      <c r="K18" s="6"/>
    </row>
    <row r="19" spans="1:11" ht="13.5">
      <c r="A19" s="11"/>
      <c r="B19" s="10"/>
      <c r="C19" s="10"/>
      <c r="D19" s="9">
        <v>10</v>
      </c>
      <c r="E19" s="23"/>
      <c r="F19" s="12">
        <f t="shared" si="0"/>
        <v>8001</v>
      </c>
      <c r="G19" s="22">
        <v>3865</v>
      </c>
      <c r="H19" s="22">
        <v>4136</v>
      </c>
      <c r="I19" s="22">
        <v>2748</v>
      </c>
      <c r="J19" s="22">
        <v>308</v>
      </c>
      <c r="K19" s="6"/>
    </row>
    <row r="20" spans="1:11" ht="13.5">
      <c r="A20" s="11"/>
      <c r="B20" s="10"/>
      <c r="C20" s="10"/>
      <c r="D20" s="9">
        <v>11</v>
      </c>
      <c r="E20" s="23"/>
      <c r="F20" s="12">
        <f t="shared" si="0"/>
        <v>8472</v>
      </c>
      <c r="G20" s="22">
        <v>4511</v>
      </c>
      <c r="H20" s="22">
        <v>3961</v>
      </c>
      <c r="I20" s="22">
        <v>2582</v>
      </c>
      <c r="J20" s="22">
        <v>339</v>
      </c>
      <c r="K20" s="6"/>
    </row>
    <row r="21" spans="1:11" ht="13.5">
      <c r="A21" s="11"/>
      <c r="B21" s="10"/>
      <c r="C21" s="10"/>
      <c r="D21" s="9">
        <v>12</v>
      </c>
      <c r="E21" s="23"/>
      <c r="F21" s="12">
        <f t="shared" si="0"/>
        <v>7333</v>
      </c>
      <c r="G21" s="22">
        <v>3438</v>
      </c>
      <c r="H21" s="22">
        <v>3895</v>
      </c>
      <c r="I21" s="22">
        <v>2602</v>
      </c>
      <c r="J21" s="22">
        <v>319</v>
      </c>
      <c r="K21" s="6"/>
    </row>
    <row r="22" spans="1:11" ht="13.5">
      <c r="A22" s="9" t="s">
        <v>6</v>
      </c>
      <c r="B22" s="9" t="s">
        <v>33</v>
      </c>
      <c r="C22" s="10" t="s">
        <v>5</v>
      </c>
      <c r="D22" s="9" t="s">
        <v>14</v>
      </c>
      <c r="E22" s="23" t="s">
        <v>8</v>
      </c>
      <c r="F22" s="12">
        <f t="shared" si="0"/>
        <v>8417</v>
      </c>
      <c r="G22" s="22">
        <v>4296</v>
      </c>
      <c r="H22" s="22">
        <v>4121</v>
      </c>
      <c r="I22" s="22">
        <v>2580</v>
      </c>
      <c r="J22" s="22">
        <v>366</v>
      </c>
      <c r="K22" s="6"/>
    </row>
    <row r="23" spans="1:11" ht="13.5">
      <c r="A23" s="11"/>
      <c r="B23" s="10"/>
      <c r="C23" s="10"/>
      <c r="D23" s="9" t="s">
        <v>15</v>
      </c>
      <c r="E23" s="23"/>
      <c r="F23" s="12">
        <f t="shared" si="0"/>
        <v>8919</v>
      </c>
      <c r="G23" s="22">
        <v>4329</v>
      </c>
      <c r="H23" s="22">
        <v>4590</v>
      </c>
      <c r="I23" s="22">
        <v>3153</v>
      </c>
      <c r="J23" s="22">
        <v>372</v>
      </c>
      <c r="K23" s="6"/>
    </row>
    <row r="24" spans="1:11" ht="14.25" thickBot="1">
      <c r="A24" s="24"/>
      <c r="B24" s="25"/>
      <c r="C24" s="25"/>
      <c r="D24" s="26" t="s">
        <v>16</v>
      </c>
      <c r="E24" s="27"/>
      <c r="F24" s="12">
        <f t="shared" si="0"/>
        <v>8364</v>
      </c>
      <c r="G24" s="22">
        <v>3899</v>
      </c>
      <c r="H24" s="22">
        <v>4465</v>
      </c>
      <c r="I24" s="22">
        <v>2728</v>
      </c>
      <c r="J24" s="22">
        <v>335</v>
      </c>
      <c r="K24" s="28"/>
    </row>
    <row r="25" spans="1:11" ht="13.5">
      <c r="A25" s="29"/>
      <c r="B25" s="30"/>
      <c r="C25" s="30"/>
      <c r="D25" s="30"/>
      <c r="E25" s="29"/>
      <c r="F25" s="31"/>
      <c r="G25" s="31"/>
      <c r="H25" s="31"/>
      <c r="I25" s="31"/>
      <c r="J25" s="31"/>
      <c r="K25" s="28"/>
    </row>
    <row r="26" spans="1:11" ht="13.5">
      <c r="A26" s="32" t="s">
        <v>17</v>
      </c>
      <c r="B26" s="33"/>
      <c r="C26" s="33"/>
      <c r="D26" s="33"/>
      <c r="E26" s="32"/>
      <c r="F26" s="28"/>
      <c r="G26" s="28"/>
      <c r="H26" s="28"/>
      <c r="I26" s="28"/>
      <c r="J26" s="28"/>
      <c r="K26" s="28"/>
    </row>
    <row r="27" spans="1:11" ht="14.25" thickBot="1">
      <c r="A27" s="2" t="s">
        <v>18</v>
      </c>
      <c r="B27" s="34"/>
      <c r="C27" s="34"/>
      <c r="D27" s="34"/>
      <c r="E27" s="35"/>
      <c r="F27" s="36"/>
      <c r="G27" s="36"/>
      <c r="H27" s="36"/>
      <c r="I27" s="36"/>
      <c r="J27" s="36"/>
      <c r="K27" s="6"/>
    </row>
    <row r="28" spans="1:11" ht="13.5">
      <c r="A28" s="56" t="s">
        <v>19</v>
      </c>
      <c r="B28" s="56"/>
      <c r="C28" s="56"/>
      <c r="D28" s="56"/>
      <c r="E28" s="57"/>
      <c r="F28" s="37"/>
      <c r="G28" s="62" t="s">
        <v>20</v>
      </c>
      <c r="H28" s="62" t="s">
        <v>21</v>
      </c>
      <c r="I28" s="65" t="s">
        <v>2</v>
      </c>
      <c r="J28" s="52" t="s">
        <v>22</v>
      </c>
      <c r="K28" s="6"/>
    </row>
    <row r="29" spans="1:11" ht="13.5">
      <c r="A29" s="58"/>
      <c r="B29" s="58"/>
      <c r="C29" s="58"/>
      <c r="D29" s="58"/>
      <c r="E29" s="59"/>
      <c r="F29" s="7" t="s">
        <v>23</v>
      </c>
      <c r="G29" s="63"/>
      <c r="H29" s="63"/>
      <c r="I29" s="66"/>
      <c r="J29" s="53"/>
      <c r="K29" s="6"/>
    </row>
    <row r="30" spans="1:11" ht="13.5">
      <c r="A30" s="60"/>
      <c r="B30" s="60"/>
      <c r="C30" s="60"/>
      <c r="D30" s="60"/>
      <c r="E30" s="61"/>
      <c r="F30" s="38"/>
      <c r="G30" s="64"/>
      <c r="H30" s="64"/>
      <c r="I30" s="67"/>
      <c r="J30" s="54"/>
      <c r="K30" s="6"/>
    </row>
    <row r="31" spans="1:11" ht="13.5">
      <c r="A31" s="39" t="s">
        <v>24</v>
      </c>
      <c r="B31" s="39">
        <v>11</v>
      </c>
      <c r="C31" s="39" t="s">
        <v>5</v>
      </c>
      <c r="D31" s="40"/>
      <c r="E31" s="41"/>
      <c r="F31" s="42">
        <v>108553</v>
      </c>
      <c r="G31" s="43">
        <v>27658</v>
      </c>
      <c r="H31" s="43">
        <v>80895</v>
      </c>
      <c r="I31" s="43">
        <v>55336</v>
      </c>
      <c r="J31" s="43">
        <v>362</v>
      </c>
      <c r="K31" s="6"/>
    </row>
    <row r="32" spans="1:11" ht="13.5">
      <c r="A32" s="41"/>
      <c r="B32" s="39">
        <v>12</v>
      </c>
      <c r="C32" s="40"/>
      <c r="D32" s="40"/>
      <c r="E32" s="41"/>
      <c r="F32" s="15">
        <v>109534</v>
      </c>
      <c r="G32" s="16">
        <v>28892</v>
      </c>
      <c r="H32" s="16">
        <v>80642</v>
      </c>
      <c r="I32" s="16">
        <v>56316</v>
      </c>
      <c r="J32" s="16">
        <v>366</v>
      </c>
      <c r="K32" s="6"/>
    </row>
    <row r="33" spans="1:11" ht="13.5">
      <c r="A33" s="41"/>
      <c r="B33" s="39">
        <v>13</v>
      </c>
      <c r="C33" s="40"/>
      <c r="D33" s="40"/>
      <c r="E33" s="41"/>
      <c r="F33" s="15">
        <v>112183</v>
      </c>
      <c r="G33" s="16">
        <v>29527</v>
      </c>
      <c r="H33" s="16">
        <v>82656</v>
      </c>
      <c r="I33" s="16">
        <v>56972</v>
      </c>
      <c r="J33" s="16">
        <v>368</v>
      </c>
      <c r="K33" s="6"/>
    </row>
    <row r="34" spans="1:11" ht="13.5">
      <c r="A34" s="41"/>
      <c r="B34" s="39">
        <v>14</v>
      </c>
      <c r="C34" s="40"/>
      <c r="D34" s="40"/>
      <c r="E34" s="41"/>
      <c r="F34" s="15">
        <v>110785</v>
      </c>
      <c r="G34" s="16">
        <v>29997</v>
      </c>
      <c r="H34" s="16">
        <v>80788</v>
      </c>
      <c r="I34" s="16">
        <v>56155</v>
      </c>
      <c r="J34" s="16">
        <v>364</v>
      </c>
      <c r="K34" s="6"/>
    </row>
    <row r="35" spans="1:11" ht="13.5">
      <c r="A35" s="41"/>
      <c r="B35" s="39">
        <v>15</v>
      </c>
      <c r="C35" s="40"/>
      <c r="D35" s="40"/>
      <c r="E35" s="41"/>
      <c r="F35" s="15">
        <f>SUM(F37:F48)</f>
        <v>89421</v>
      </c>
      <c r="G35" s="16">
        <f>SUM(G37:G48)</f>
        <v>28647</v>
      </c>
      <c r="H35" s="16">
        <f>SUM(H37:H48)</f>
        <v>60774</v>
      </c>
      <c r="I35" s="16">
        <f>SUM(I37:I48)</f>
        <v>32039</v>
      </c>
      <c r="J35" s="16">
        <v>301</v>
      </c>
      <c r="K35" s="6"/>
    </row>
    <row r="36" spans="1:11" ht="13.5">
      <c r="A36" s="41"/>
      <c r="B36" s="39"/>
      <c r="C36" s="40"/>
      <c r="D36" s="40"/>
      <c r="E36" s="41"/>
      <c r="F36" s="45"/>
      <c r="G36" s="16"/>
      <c r="H36" s="16"/>
      <c r="I36" s="16"/>
      <c r="J36" s="16"/>
      <c r="K36" s="6"/>
    </row>
    <row r="37" spans="1:11" ht="13.5">
      <c r="A37" s="39" t="s">
        <v>6</v>
      </c>
      <c r="B37" s="44">
        <v>15</v>
      </c>
      <c r="C37" s="40" t="s">
        <v>5</v>
      </c>
      <c r="D37" s="9" t="s">
        <v>7</v>
      </c>
      <c r="E37" s="46" t="s">
        <v>8</v>
      </c>
      <c r="F37" s="15">
        <f aca="true" t="shared" si="1" ref="F37:F48">SUM(G37:H37)</f>
        <v>6899</v>
      </c>
      <c r="G37" s="16">
        <v>1494</v>
      </c>
      <c r="H37" s="16">
        <v>5405</v>
      </c>
      <c r="I37" s="16">
        <v>2882</v>
      </c>
      <c r="J37" s="16">
        <v>276</v>
      </c>
      <c r="K37" s="6"/>
    </row>
    <row r="38" spans="1:11" ht="13.5">
      <c r="A38" s="41"/>
      <c r="B38" s="40"/>
      <c r="C38" s="40"/>
      <c r="D38" s="9" t="s">
        <v>9</v>
      </c>
      <c r="E38" s="46"/>
      <c r="F38" s="15">
        <f t="shared" si="1"/>
        <v>7229</v>
      </c>
      <c r="G38" s="16">
        <v>2161</v>
      </c>
      <c r="H38" s="16">
        <v>5068</v>
      </c>
      <c r="I38" s="16">
        <v>2480</v>
      </c>
      <c r="J38" s="16">
        <v>289</v>
      </c>
      <c r="K38" s="6"/>
    </row>
    <row r="39" spans="1:11" ht="13.5">
      <c r="A39" s="41"/>
      <c r="B39" s="40"/>
      <c r="C39" s="40"/>
      <c r="D39" s="9" t="s">
        <v>10</v>
      </c>
      <c r="E39" s="46"/>
      <c r="F39" s="15">
        <f t="shared" si="1"/>
        <v>8043</v>
      </c>
      <c r="G39" s="16">
        <v>2588</v>
      </c>
      <c r="H39" s="16">
        <v>5455</v>
      </c>
      <c r="I39" s="16">
        <v>2948</v>
      </c>
      <c r="J39" s="16">
        <v>322</v>
      </c>
      <c r="K39" s="6"/>
    </row>
    <row r="40" spans="1:11" ht="13.5">
      <c r="A40" s="41"/>
      <c r="B40" s="40"/>
      <c r="C40" s="40"/>
      <c r="D40" s="9" t="s">
        <v>11</v>
      </c>
      <c r="E40" s="46"/>
      <c r="F40" s="15">
        <f t="shared" si="1"/>
        <v>8302</v>
      </c>
      <c r="G40" s="16">
        <v>2832</v>
      </c>
      <c r="H40" s="16">
        <v>5470</v>
      </c>
      <c r="I40" s="16">
        <v>2881</v>
      </c>
      <c r="J40" s="16">
        <v>319</v>
      </c>
      <c r="K40" s="6"/>
    </row>
    <row r="41" spans="1:11" ht="13.5">
      <c r="A41" s="41"/>
      <c r="B41" s="40"/>
      <c r="C41" s="40"/>
      <c r="D41" s="9" t="s">
        <v>12</v>
      </c>
      <c r="E41" s="46"/>
      <c r="F41" s="15">
        <f t="shared" si="1"/>
        <v>7686</v>
      </c>
      <c r="G41" s="16">
        <v>2438</v>
      </c>
      <c r="H41" s="16">
        <v>5248</v>
      </c>
      <c r="I41" s="16">
        <v>2787</v>
      </c>
      <c r="J41" s="16">
        <v>285</v>
      </c>
      <c r="K41" s="6"/>
    </row>
    <row r="42" spans="1:11" ht="13.5">
      <c r="A42" s="41"/>
      <c r="B42" s="40"/>
      <c r="C42" s="40"/>
      <c r="D42" s="9" t="s">
        <v>13</v>
      </c>
      <c r="E42" s="46"/>
      <c r="F42" s="15">
        <f t="shared" si="1"/>
        <v>7402</v>
      </c>
      <c r="G42" s="16">
        <v>2702</v>
      </c>
      <c r="H42" s="16">
        <v>4700</v>
      </c>
      <c r="I42" s="16">
        <v>2499</v>
      </c>
      <c r="J42" s="16">
        <v>322</v>
      </c>
      <c r="K42" s="6"/>
    </row>
    <row r="43" spans="1:11" ht="13.5">
      <c r="A43" s="41"/>
      <c r="B43" s="40"/>
      <c r="C43" s="40"/>
      <c r="D43" s="39">
        <v>10</v>
      </c>
      <c r="E43" s="46"/>
      <c r="F43" s="15">
        <f t="shared" si="1"/>
        <v>8048</v>
      </c>
      <c r="G43" s="16">
        <v>2641</v>
      </c>
      <c r="H43" s="16">
        <v>5407</v>
      </c>
      <c r="I43" s="16">
        <v>2847</v>
      </c>
      <c r="J43" s="16">
        <v>310</v>
      </c>
      <c r="K43" s="6"/>
    </row>
    <row r="44" spans="1:11" ht="13.5">
      <c r="A44" s="41"/>
      <c r="B44" s="40"/>
      <c r="C44" s="40"/>
      <c r="D44" s="39">
        <v>11</v>
      </c>
      <c r="E44" s="46"/>
      <c r="F44" s="15">
        <f t="shared" si="1"/>
        <v>7469</v>
      </c>
      <c r="G44" s="16">
        <v>2658</v>
      </c>
      <c r="H44" s="16">
        <v>4811</v>
      </c>
      <c r="I44" s="16">
        <v>2474</v>
      </c>
      <c r="J44" s="16">
        <v>299</v>
      </c>
      <c r="K44" s="6"/>
    </row>
    <row r="45" spans="1:11" ht="13.5">
      <c r="A45" s="41"/>
      <c r="B45" s="40"/>
      <c r="C45" s="40"/>
      <c r="D45" s="39">
        <v>12</v>
      </c>
      <c r="E45" s="46"/>
      <c r="F45" s="15">
        <f t="shared" si="1"/>
        <v>6669</v>
      </c>
      <c r="G45" s="16">
        <v>2027</v>
      </c>
      <c r="H45" s="16">
        <v>4642</v>
      </c>
      <c r="I45" s="16">
        <v>2394</v>
      </c>
      <c r="J45" s="16">
        <v>290</v>
      </c>
      <c r="K45" s="6"/>
    </row>
    <row r="46" spans="1:11" ht="13.5">
      <c r="A46" s="39" t="s">
        <v>6</v>
      </c>
      <c r="B46" s="39">
        <v>16</v>
      </c>
      <c r="C46" s="40" t="s">
        <v>5</v>
      </c>
      <c r="D46" s="9" t="s">
        <v>14</v>
      </c>
      <c r="E46" s="23" t="s">
        <v>8</v>
      </c>
      <c r="F46" s="15">
        <f t="shared" si="1"/>
        <v>6858</v>
      </c>
      <c r="G46" s="16">
        <v>2435</v>
      </c>
      <c r="H46" s="16">
        <v>4423</v>
      </c>
      <c r="I46" s="16">
        <v>2319</v>
      </c>
      <c r="J46" s="16">
        <v>298</v>
      </c>
      <c r="K46" s="6"/>
    </row>
    <row r="47" spans="1:11" ht="13.5">
      <c r="A47" s="41"/>
      <c r="B47" s="40"/>
      <c r="C47" s="40"/>
      <c r="D47" s="9" t="s">
        <v>15</v>
      </c>
      <c r="E47" s="46"/>
      <c r="F47" s="15">
        <f t="shared" si="1"/>
        <v>7469</v>
      </c>
      <c r="G47" s="16">
        <v>2309</v>
      </c>
      <c r="H47" s="16">
        <v>5160</v>
      </c>
      <c r="I47" s="16">
        <v>2857</v>
      </c>
      <c r="J47" s="16">
        <v>311</v>
      </c>
      <c r="K47" s="6"/>
    </row>
    <row r="48" spans="1:11" ht="14.25" thickBot="1">
      <c r="A48" s="47"/>
      <c r="B48" s="48"/>
      <c r="C48" s="48"/>
      <c r="D48" s="26" t="s">
        <v>16</v>
      </c>
      <c r="E48" s="49"/>
      <c r="F48" s="50">
        <f t="shared" si="1"/>
        <v>7347</v>
      </c>
      <c r="G48" s="16">
        <v>2362</v>
      </c>
      <c r="H48" s="16">
        <v>4985</v>
      </c>
      <c r="I48" s="16">
        <v>2671</v>
      </c>
      <c r="J48" s="16">
        <v>294</v>
      </c>
      <c r="K48" s="28"/>
    </row>
    <row r="49" spans="1:11" ht="13.5">
      <c r="A49" s="29" t="s">
        <v>25</v>
      </c>
      <c r="B49" s="30"/>
      <c r="C49" s="30"/>
      <c r="D49" s="30"/>
      <c r="E49" s="29"/>
      <c r="F49" s="31"/>
      <c r="G49" s="31"/>
      <c r="H49" s="31"/>
      <c r="I49" s="31"/>
      <c r="J49" s="31"/>
      <c r="K49" s="28"/>
    </row>
  </sheetData>
  <mergeCells count="11">
    <mergeCell ref="G4:G6"/>
    <mergeCell ref="A4:E6"/>
    <mergeCell ref="J28:J30"/>
    <mergeCell ref="A1:J1"/>
    <mergeCell ref="A28:E30"/>
    <mergeCell ref="G28:G30"/>
    <mergeCell ref="H28:H30"/>
    <mergeCell ref="I28:I30"/>
    <mergeCell ref="H4:H6"/>
    <mergeCell ref="I4:I6"/>
    <mergeCell ref="J4:J6"/>
  </mergeCells>
  <printOptions/>
  <pageMargins left="0.75" right="0.75" top="1" bottom="1" header="0.512" footer="0.512"/>
  <pageSetup horizontalDpi="300" verticalDpi="300" orientation="portrait" paperSize="9" r:id="rId1"/>
  <ignoredErrors>
    <ignoredError sqref="B12 D37:E50 D13:D25 B14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老人福祉センター「老春の家」利用状況</dc:title>
  <dc:subject/>
  <dc:creator>oyaji</dc:creator>
  <cp:keywords/>
  <dc:description/>
  <cp:lastModifiedBy> </cp:lastModifiedBy>
  <cp:lastPrinted>2005-03-29T06:05:53Z</cp:lastPrinted>
  <dcterms:created xsi:type="dcterms:W3CDTF">2004-02-26T04:50:48Z</dcterms:created>
  <dcterms:modified xsi:type="dcterms:W3CDTF">2005-03-29T06:18:14Z</dcterms:modified>
  <cp:category/>
  <cp:version/>
  <cp:contentType/>
  <cp:contentStatus/>
</cp:coreProperties>
</file>