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60" windowWidth="15195" windowHeight="5490" activeTab="0"/>
  </bookViews>
  <sheets>
    <sheet name="12_04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<sst xmlns="http://schemas.openxmlformats.org/spreadsheetml/2006/main" count="30" uniqueCount="26">
  <si>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車       種</t>
  </si>
  <si>
    <t>平成12年</t>
  </si>
  <si>
    <t>平成13年</t>
  </si>
  <si>
    <t>平成14年</t>
  </si>
  <si>
    <t>平成15年</t>
  </si>
  <si>
    <t>総       数</t>
  </si>
  <si>
    <t>貨物自動車</t>
  </si>
  <si>
    <t>普通車</t>
  </si>
  <si>
    <t>小型三・四輪</t>
  </si>
  <si>
    <t>被けん引車</t>
  </si>
  <si>
    <t>軽四輪車</t>
  </si>
  <si>
    <t>軽三輪車</t>
  </si>
  <si>
    <t>乗合自動車</t>
  </si>
  <si>
    <t>小型車</t>
  </si>
  <si>
    <t>乗用自動車</t>
  </si>
  <si>
    <t>特殊自動車</t>
  </si>
  <si>
    <t>大型特殊車</t>
  </si>
  <si>
    <t>小型特殊自動車</t>
  </si>
  <si>
    <t>二輪車</t>
  </si>
  <si>
    <t>小型二輪車</t>
  </si>
  <si>
    <t>軽二輪車</t>
  </si>
  <si>
    <t>原動機付自転車</t>
  </si>
  <si>
    <t>　資料：近畿運輸局奈良運輸支局、市民税課　</t>
  </si>
  <si>
    <t>自　動　車　等　の　登　録　台　数　</t>
  </si>
  <si>
    <t xml:space="preserve">　この表は、各年４月１日現在の近畿運輸局奈良運輸支局、市民税課（二輪車）への登録台数である。　　 </t>
  </si>
  <si>
    <t>平成16年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</si>
</sst>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</numFmts>
  <fonts count="11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38" fontId="8" fillId="0" borderId="1" xfId="17" applyFont="1" applyBorder="1" applyAlignment="1">
      <alignment vertical="center"/>
    </xf>
    <xf numFmtId="38" fontId="8" fillId="0" borderId="0" xfId="17" applyFont="1" applyBorder="1" applyAlignment="1">
      <alignment horizontal="right" vertical="center"/>
    </xf>
    <xf numFmtId="38" fontId="10" fillId="0" borderId="0" xfId="17" applyFont="1" applyBorder="1" applyAlignment="1">
      <alignment horizontal="distributed" vertical="center"/>
    </xf>
    <xf numFmtId="38" fontId="8" fillId="0" borderId="0" xfId="17" applyFont="1" applyAlignment="1">
      <alignment horizontal="right" vertical="center"/>
    </xf>
    <xf numFmtId="38" fontId="10" fillId="0" borderId="0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38" fontId="8" fillId="0" borderId="2" xfId="17" applyFont="1" applyBorder="1" applyAlignment="1">
      <alignment vertical="center"/>
    </xf>
    <xf numFmtId="38" fontId="8" fillId="0" borderId="2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5" fillId="0" borderId="0" xfId="17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38" fontId="9" fillId="0" borderId="4" xfId="17" applyFont="1" applyBorder="1" applyAlignment="1">
      <alignment horizontal="right" vertical="center"/>
    </xf>
    <xf numFmtId="38" fontId="9" fillId="0" borderId="0" xfId="17" applyFont="1" applyBorder="1" applyAlignment="1">
      <alignment horizontal="right" vertical="center"/>
    </xf>
    <xf numFmtId="38" fontId="9" fillId="0" borderId="1" xfId="17" applyFont="1" applyBorder="1" applyAlignment="1">
      <alignment horizontal="right" vertical="center"/>
    </xf>
    <xf numFmtId="38" fontId="9" fillId="0" borderId="5" xfId="17" applyFont="1" applyBorder="1" applyAlignment="1">
      <alignment horizontal="right" vertical="center"/>
    </xf>
    <xf numFmtId="38" fontId="9" fillId="0" borderId="6" xfId="17" applyFont="1" applyBorder="1" applyAlignment="1">
      <alignment horizontal="right" vertical="center"/>
    </xf>
    <xf numFmtId="38" fontId="9" fillId="0" borderId="7" xfId="17" applyFont="1" applyBorder="1" applyAlignment="1">
      <alignment horizontal="right" vertical="center"/>
    </xf>
    <xf numFmtId="38" fontId="10" fillId="0" borderId="8" xfId="17" applyFont="1" applyBorder="1" applyAlignment="1">
      <alignment horizontal="distributed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10" fillId="0" borderId="0" xfId="17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38" fontId="8" fillId="0" borderId="9" xfId="17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38" fontId="10" fillId="0" borderId="0" xfId="17" applyFont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:G1"/>
    </sheetView>
  </sheetViews>
  <sheetFormatPr defaultColWidth="8.66015625" defaultRowHeight="18"/>
  <cols>
    <col min="1" max="1" width="3.16015625" style="11" customWidth="1"/>
    <col min="2" max="2" width="17.33203125" style="11" customWidth="1"/>
    <col min="3" max="7" width="11.16015625" style="11" customWidth="1"/>
    <col min="8" max="16384" width="8.83203125" style="11" customWidth="1"/>
  </cols>
  <sheetData>
    <row r="1" spans="1:7" s="1" customFormat="1" ht="17.25">
      <c r="A1" s="21" t="s">
        <v>23</v>
      </c>
      <c r="B1" s="22"/>
      <c r="C1" s="22"/>
      <c r="D1" s="22"/>
      <c r="E1" s="22"/>
      <c r="F1" s="22"/>
      <c r="G1" s="22"/>
    </row>
    <row r="2" spans="1:7" s="1" customFormat="1" ht="13.5">
      <c r="A2" s="2"/>
      <c r="B2" s="2"/>
      <c r="C2" s="2"/>
      <c r="D2" s="2"/>
      <c r="E2" s="2"/>
      <c r="F2" s="2"/>
      <c r="G2" s="2"/>
    </row>
    <row r="3" spans="1:2" s="1" customFormat="1" ht="14.25" thickBot="1">
      <c r="A3" s="3" t="s">
        <v>24</v>
      </c>
      <c r="B3" s="3"/>
    </row>
    <row r="4" spans="1:7" s="1" customFormat="1" ht="17.25" customHeight="1">
      <c r="A4" s="25" t="s">
        <v>0</v>
      </c>
      <c r="B4" s="26"/>
      <c r="C4" s="13" t="s">
        <v>1</v>
      </c>
      <c r="D4" s="13" t="s">
        <v>2</v>
      </c>
      <c r="E4" s="13" t="s">
        <v>3</v>
      </c>
      <c r="F4" s="13" t="s">
        <v>4</v>
      </c>
      <c r="G4" s="13" t="s">
        <v>25</v>
      </c>
    </row>
    <row r="5" spans="1:8" s="1" customFormat="1" ht="13.5" customHeight="1">
      <c r="A5" s="27" t="s">
        <v>5</v>
      </c>
      <c r="B5" s="28"/>
      <c r="C5" s="17">
        <f>C6+C12+C15+C19+C20+C21+C22</f>
        <v>212421</v>
      </c>
      <c r="D5" s="14">
        <f>D6+D12+D15+D19+D20+D21+D22</f>
        <v>214485</v>
      </c>
      <c r="E5" s="14">
        <f>E6+E12+E15+E19+E20+E21+E22</f>
        <v>215132</v>
      </c>
      <c r="F5" s="14">
        <f>F6+F12+F15+F19+F20+F21+F22</f>
        <v>216524</v>
      </c>
      <c r="G5" s="14">
        <f>G6+G12+G15+G19+G20+G21+G22</f>
        <v>217744</v>
      </c>
      <c r="H5" s="4"/>
    </row>
    <row r="6" spans="1:8" s="1" customFormat="1" ht="13.5">
      <c r="A6" s="23" t="s">
        <v>6</v>
      </c>
      <c r="B6" s="28"/>
      <c r="C6" s="18">
        <f>SUM(C7:C11)</f>
        <v>30078</v>
      </c>
      <c r="D6" s="15">
        <f>SUM(D7:D11)</f>
        <v>29239</v>
      </c>
      <c r="E6" s="15">
        <f>SUM(E7:E11)</f>
        <v>28272</v>
      </c>
      <c r="F6" s="15">
        <f>SUM(F7:F11)</f>
        <v>27418</v>
      </c>
      <c r="G6" s="15">
        <f>SUM(G7:G11)</f>
        <v>26892</v>
      </c>
      <c r="H6" s="6"/>
    </row>
    <row r="7" spans="1:8" s="1" customFormat="1" ht="13.5">
      <c r="A7" s="7"/>
      <c r="B7" s="20" t="s">
        <v>7</v>
      </c>
      <c r="C7" s="18">
        <v>3388</v>
      </c>
      <c r="D7" s="15">
        <v>3304</v>
      </c>
      <c r="E7" s="15">
        <v>3187</v>
      </c>
      <c r="F7" s="15">
        <v>3185</v>
      </c>
      <c r="G7" s="15">
        <v>3258</v>
      </c>
      <c r="H7" s="8"/>
    </row>
    <row r="8" spans="1:8" s="1" customFormat="1" ht="13.5">
      <c r="A8" s="7"/>
      <c r="B8" s="20" t="s">
        <v>8</v>
      </c>
      <c r="C8" s="18">
        <v>10147</v>
      </c>
      <c r="D8" s="15">
        <v>9819</v>
      </c>
      <c r="E8" s="15">
        <v>9421</v>
      </c>
      <c r="F8" s="15">
        <v>8956</v>
      </c>
      <c r="G8" s="15">
        <v>8486</v>
      </c>
      <c r="H8" s="4"/>
    </row>
    <row r="9" spans="1:8" s="1" customFormat="1" ht="13.5">
      <c r="A9" s="7"/>
      <c r="B9" s="20" t="s">
        <v>9</v>
      </c>
      <c r="C9" s="18">
        <v>32</v>
      </c>
      <c r="D9" s="15">
        <v>32</v>
      </c>
      <c r="E9" s="15">
        <v>34</v>
      </c>
      <c r="F9" s="15">
        <v>36</v>
      </c>
      <c r="G9" s="15">
        <v>44</v>
      </c>
      <c r="H9" s="4"/>
    </row>
    <row r="10" spans="1:8" s="1" customFormat="1" ht="13.5">
      <c r="A10" s="7"/>
      <c r="B10" s="20" t="s">
        <v>10</v>
      </c>
      <c r="C10" s="18">
        <v>16508</v>
      </c>
      <c r="D10" s="15">
        <v>16081</v>
      </c>
      <c r="E10" s="15">
        <v>15627</v>
      </c>
      <c r="F10" s="15">
        <v>15238</v>
      </c>
      <c r="G10" s="15">
        <v>15101</v>
      </c>
      <c r="H10" s="4"/>
    </row>
    <row r="11" spans="1:8" s="1" customFormat="1" ht="13.5" customHeight="1">
      <c r="A11" s="7"/>
      <c r="B11" s="20" t="s">
        <v>11</v>
      </c>
      <c r="C11" s="18">
        <v>3</v>
      </c>
      <c r="D11" s="15">
        <v>3</v>
      </c>
      <c r="E11" s="15">
        <v>3</v>
      </c>
      <c r="F11" s="15">
        <v>3</v>
      </c>
      <c r="G11" s="15">
        <v>3</v>
      </c>
      <c r="H11" s="4"/>
    </row>
    <row r="12" spans="1:7" s="1" customFormat="1" ht="13.5">
      <c r="A12" s="23" t="s">
        <v>12</v>
      </c>
      <c r="B12" s="24"/>
      <c r="C12" s="18">
        <f>SUM(C13:C14)</f>
        <v>404</v>
      </c>
      <c r="D12" s="15">
        <f>SUM(D13:D14)</f>
        <v>406</v>
      </c>
      <c r="E12" s="15">
        <f>SUM(E13:E14)</f>
        <v>394</v>
      </c>
      <c r="F12" s="15">
        <f>SUM(F13:F14)</f>
        <v>374</v>
      </c>
      <c r="G12" s="15">
        <f>SUM(G13:G14)</f>
        <v>377</v>
      </c>
    </row>
    <row r="13" spans="1:7" s="1" customFormat="1" ht="13.5">
      <c r="A13" s="7"/>
      <c r="B13" s="5" t="s">
        <v>7</v>
      </c>
      <c r="C13" s="18">
        <v>200</v>
      </c>
      <c r="D13" s="15">
        <v>202</v>
      </c>
      <c r="E13" s="15">
        <v>203</v>
      </c>
      <c r="F13" s="15">
        <v>177</v>
      </c>
      <c r="G13" s="15">
        <v>180</v>
      </c>
    </row>
    <row r="14" spans="1:7" s="1" customFormat="1" ht="13.5">
      <c r="A14" s="7"/>
      <c r="B14" s="5" t="s">
        <v>13</v>
      </c>
      <c r="C14" s="18">
        <v>204</v>
      </c>
      <c r="D14" s="15">
        <v>204</v>
      </c>
      <c r="E14" s="15">
        <v>191</v>
      </c>
      <c r="F14" s="15">
        <v>197</v>
      </c>
      <c r="G14" s="15">
        <v>197</v>
      </c>
    </row>
    <row r="15" spans="1:7" s="1" customFormat="1" ht="13.5">
      <c r="A15" s="23" t="s">
        <v>14</v>
      </c>
      <c r="B15" s="24"/>
      <c r="C15" s="18">
        <f>SUM(C16:C18)</f>
        <v>129803</v>
      </c>
      <c r="D15" s="15">
        <f>SUM(D16:D18)</f>
        <v>133082</v>
      </c>
      <c r="E15" s="15">
        <f>SUM(E16:E18)</f>
        <v>135340</v>
      </c>
      <c r="F15" s="15">
        <f>SUM(F16:F18)</f>
        <v>137706</v>
      </c>
      <c r="G15" s="15">
        <f>SUM(G16:G18)</f>
        <v>139593</v>
      </c>
    </row>
    <row r="16" spans="1:7" s="1" customFormat="1" ht="13.5">
      <c r="A16" s="7"/>
      <c r="B16" s="5" t="s">
        <v>7</v>
      </c>
      <c r="C16" s="18">
        <v>37114</v>
      </c>
      <c r="D16" s="15">
        <v>39412</v>
      </c>
      <c r="E16" s="15">
        <v>41508</v>
      </c>
      <c r="F16" s="15">
        <v>42891</v>
      </c>
      <c r="G16" s="15">
        <v>44459</v>
      </c>
    </row>
    <row r="17" spans="1:7" s="1" customFormat="1" ht="13.5">
      <c r="A17" s="7"/>
      <c r="B17" s="5" t="s">
        <v>13</v>
      </c>
      <c r="C17" s="18">
        <v>73667</v>
      </c>
      <c r="D17" s="15">
        <v>72860</v>
      </c>
      <c r="E17" s="15">
        <v>71229</v>
      </c>
      <c r="F17" s="15">
        <v>70472</v>
      </c>
      <c r="G17" s="15">
        <v>68936</v>
      </c>
    </row>
    <row r="18" spans="1:7" s="1" customFormat="1" ht="13.5">
      <c r="A18" s="7"/>
      <c r="B18" s="5" t="s">
        <v>10</v>
      </c>
      <c r="C18" s="18">
        <v>19022</v>
      </c>
      <c r="D18" s="15">
        <v>20810</v>
      </c>
      <c r="E18" s="15">
        <v>22603</v>
      </c>
      <c r="F18" s="15">
        <v>24343</v>
      </c>
      <c r="G18" s="15">
        <v>26198</v>
      </c>
    </row>
    <row r="19" spans="1:7" s="1" customFormat="1" ht="13.5">
      <c r="A19" s="23" t="s">
        <v>15</v>
      </c>
      <c r="B19" s="24"/>
      <c r="C19" s="18">
        <v>2392</v>
      </c>
      <c r="D19" s="15">
        <v>2420</v>
      </c>
      <c r="E19" s="15">
        <v>2380</v>
      </c>
      <c r="F19" s="15">
        <v>2343</v>
      </c>
      <c r="G19" s="15">
        <v>2325</v>
      </c>
    </row>
    <row r="20" spans="1:7" s="1" customFormat="1" ht="13.5">
      <c r="A20" s="23" t="s">
        <v>16</v>
      </c>
      <c r="B20" s="24"/>
      <c r="C20" s="18">
        <v>135</v>
      </c>
      <c r="D20" s="15">
        <v>135</v>
      </c>
      <c r="E20" s="15">
        <v>132</v>
      </c>
      <c r="F20" s="15">
        <v>134</v>
      </c>
      <c r="G20" s="15">
        <v>132</v>
      </c>
    </row>
    <row r="21" spans="1:7" s="1" customFormat="1" ht="13.5">
      <c r="A21" s="23" t="s">
        <v>17</v>
      </c>
      <c r="B21" s="24"/>
      <c r="C21" s="18">
        <v>283</v>
      </c>
      <c r="D21" s="15">
        <v>275</v>
      </c>
      <c r="E21" s="15">
        <v>265</v>
      </c>
      <c r="F21" s="15">
        <v>261</v>
      </c>
      <c r="G21" s="15">
        <v>259</v>
      </c>
    </row>
    <row r="22" spans="1:7" s="1" customFormat="1" ht="13.5">
      <c r="A22" s="23" t="s">
        <v>18</v>
      </c>
      <c r="B22" s="28"/>
      <c r="C22" s="18">
        <f>SUM(C23:C25)</f>
        <v>49326</v>
      </c>
      <c r="D22" s="15">
        <f>SUM(D23:D25)</f>
        <v>48928</v>
      </c>
      <c r="E22" s="15">
        <f>SUM(E23:E25)</f>
        <v>48349</v>
      </c>
      <c r="F22" s="15">
        <f>SUM(F23:F25)</f>
        <v>48288</v>
      </c>
      <c r="G22" s="15">
        <f>SUM(G23:G25)</f>
        <v>48166</v>
      </c>
    </row>
    <row r="23" spans="1:7" s="1" customFormat="1" ht="13.5" customHeight="1">
      <c r="A23" s="7"/>
      <c r="B23" s="20" t="s">
        <v>19</v>
      </c>
      <c r="C23" s="18">
        <v>2859</v>
      </c>
      <c r="D23" s="15">
        <v>2881</v>
      </c>
      <c r="E23" s="15">
        <v>2883</v>
      </c>
      <c r="F23" s="15">
        <v>2891</v>
      </c>
      <c r="G23" s="15">
        <v>2938</v>
      </c>
    </row>
    <row r="24" spans="1:7" s="1" customFormat="1" ht="13.5">
      <c r="A24" s="7"/>
      <c r="B24" s="20" t="s">
        <v>20</v>
      </c>
      <c r="C24" s="18">
        <v>3344</v>
      </c>
      <c r="D24" s="15">
        <v>3462</v>
      </c>
      <c r="E24" s="15">
        <v>3510</v>
      </c>
      <c r="F24" s="15">
        <v>3546</v>
      </c>
      <c r="G24" s="15">
        <v>3586</v>
      </c>
    </row>
    <row r="25" spans="1:7" s="1" customFormat="1" ht="14.25" customHeight="1" thickBot="1">
      <c r="A25" s="7"/>
      <c r="B25" s="12" t="s">
        <v>21</v>
      </c>
      <c r="C25" s="19">
        <v>43123</v>
      </c>
      <c r="D25" s="16">
        <v>42585</v>
      </c>
      <c r="E25" s="16">
        <v>41956</v>
      </c>
      <c r="F25" s="16">
        <v>41851</v>
      </c>
      <c r="G25" s="16">
        <v>41642</v>
      </c>
    </row>
    <row r="26" spans="1:2" s="1" customFormat="1" ht="13.5">
      <c r="A26" s="9" t="s">
        <v>22</v>
      </c>
      <c r="B26" s="10"/>
    </row>
  </sheetData>
  <mergeCells count="10">
    <mergeCell ref="A22:B22"/>
    <mergeCell ref="A1:G1"/>
    <mergeCell ref="A21:B21"/>
    <mergeCell ref="A4:B4"/>
    <mergeCell ref="A5:B5"/>
    <mergeCell ref="A6:B6"/>
    <mergeCell ref="A19:B19"/>
    <mergeCell ref="A20:B20"/>
    <mergeCell ref="A12:B12"/>
    <mergeCell ref="A15:B1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ignoredErrors>
    <ignoredError sqref="E15:G15 C15: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自動車等の登録台数</dc:title>
  <dc:subject/>
  <dc:creator>oyaji</dc:creator>
  <cp:keywords/>
  <dc:description/>
  <cp:lastModifiedBy> </cp:lastModifiedBy>
  <cp:lastPrinted>2004-02-26T06:47:38Z</cp:lastPrinted>
  <dcterms:created xsi:type="dcterms:W3CDTF">2004-02-26T06:32:33Z</dcterms:created>
  <dcterms:modified xsi:type="dcterms:W3CDTF">2005-03-25T02:13:31Z</dcterms:modified>
  <cp:category/>
  <cp:version/>
  <cp:contentType/>
  <cp:contentStatus/>
</cp:coreProperties>
</file>