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4715" windowHeight="5445" activeTab="0"/>
  </bookViews>
  <sheets>
    <sheet name="13_19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<sst xmlns="http://schemas.openxmlformats.org/spreadsheetml/2006/main" count="18" uniqueCount="14">
  <si>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年</t>
  </si>
  <si>
    <t xml:space="preserve">  この表は、奈良市東山霊苑火葬場で取り扱った件数である。</t>
  </si>
  <si>
    <t>総数</t>
  </si>
  <si>
    <t>市内</t>
  </si>
  <si>
    <t>市外</t>
  </si>
  <si>
    <t>行旅死亡人</t>
  </si>
  <si>
    <t>大人</t>
  </si>
  <si>
    <t>小人</t>
  </si>
  <si>
    <t>死胎</t>
  </si>
  <si>
    <t>死胎</t>
  </si>
  <si>
    <t>平成</t>
  </si>
  <si>
    <t xml:space="preserve">  資料：衛生課</t>
  </si>
  <si>
    <t>年    度</t>
  </si>
  <si>
    <t>市　営　火　葬　場　取　扱　件　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</si>
</sst>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△ &quot;#,##0"/>
    <numFmt numFmtId="179" formatCode="#,##0.000;&quot;△ &quot;#,##0.000"/>
    <numFmt numFmtId="180" formatCode="#,##0.00;&quot;△ &quot;#,##0.00"/>
    <numFmt numFmtId="181" formatCode="#,##0.00_);[Red]\(#,##0.00\)"/>
    <numFmt numFmtId="182" formatCode="#,##0_);[Red]\(#,##0\)"/>
  </numFmts>
  <fonts count="9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17" applyNumberFormat="1" applyFont="1" applyAlignment="1" applyProtection="1">
      <alignment horizontal="center" vertical="center"/>
      <protection/>
    </xf>
    <xf numFmtId="176" fontId="8" fillId="0" borderId="0" xfId="17" applyNumberFormat="1" applyFont="1" applyBorder="1" applyAlignment="1" applyProtection="1">
      <alignment horizontal="left" vertical="center"/>
      <protection/>
    </xf>
    <xf numFmtId="0" fontId="8" fillId="0" borderId="0" xfId="17" applyNumberFormat="1" applyFont="1" applyBorder="1" applyAlignment="1" applyProtection="1">
      <alignment horizontal="center" vertical="center"/>
      <protection/>
    </xf>
    <xf numFmtId="176" fontId="8" fillId="0" borderId="0" xfId="17" applyNumberFormat="1" applyFont="1" applyBorder="1" applyAlignment="1" applyProtection="1">
      <alignment horizontal="center" vertical="center"/>
      <protection/>
    </xf>
    <xf numFmtId="176" fontId="8" fillId="0" borderId="0" xfId="17" applyNumberFormat="1" applyFont="1" applyBorder="1" applyAlignment="1">
      <alignment horizontal="center" vertical="center"/>
    </xf>
    <xf numFmtId="0" fontId="8" fillId="0" borderId="0" xfId="17" applyNumberFormat="1" applyFont="1" applyBorder="1" applyAlignment="1">
      <alignment horizontal="center" vertical="center"/>
    </xf>
    <xf numFmtId="176" fontId="8" fillId="0" borderId="0" xfId="17" applyNumberFormat="1" applyFont="1" applyBorder="1" applyAlignment="1">
      <alignment horizontal="left" vertical="center"/>
    </xf>
    <xf numFmtId="176" fontId="7" fillId="0" borderId="0" xfId="17" applyNumberFormat="1" applyFont="1" applyBorder="1" applyAlignment="1">
      <alignment vertical="center"/>
    </xf>
    <xf numFmtId="0" fontId="8" fillId="0" borderId="0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7" applyNumberFormat="1" applyFont="1" applyAlignment="1" applyProtection="1">
      <alignment vertical="center"/>
      <protection/>
    </xf>
    <xf numFmtId="176" fontId="8" fillId="0" borderId="0" xfId="17" applyNumberFormat="1" applyFont="1" applyBorder="1" applyAlignment="1">
      <alignment vertical="center"/>
    </xf>
    <xf numFmtId="176" fontId="8" fillId="0" borderId="0" xfId="17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17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38" fontId="8" fillId="0" borderId="0" xfId="17" applyFont="1" applyBorder="1" applyAlignment="1">
      <alignment horizontal="right" vertical="center"/>
    </xf>
    <xf numFmtId="38" fontId="8" fillId="0" borderId="1" xfId="17" applyFont="1" applyBorder="1" applyAlignment="1">
      <alignment horizontal="right" vertical="center"/>
    </xf>
    <xf numFmtId="41" fontId="8" fillId="0" borderId="0" xfId="17" applyNumberFormat="1" applyFont="1" applyBorder="1" applyAlignment="1">
      <alignment horizontal="right" vertical="center"/>
    </xf>
    <xf numFmtId="3" fontId="8" fillId="0" borderId="1" xfId="17" applyNumberFormat="1" applyFont="1" applyBorder="1" applyAlignment="1">
      <alignment horizontal="right" vertical="center"/>
    </xf>
    <xf numFmtId="38" fontId="8" fillId="0" borderId="3" xfId="17" applyFont="1" applyBorder="1" applyAlignment="1">
      <alignment horizontal="right" vertical="center"/>
    </xf>
    <xf numFmtId="38" fontId="8" fillId="0" borderId="4" xfId="17" applyFont="1" applyBorder="1" applyAlignment="1">
      <alignment horizontal="right" vertical="center"/>
    </xf>
    <xf numFmtId="3" fontId="8" fillId="0" borderId="0" xfId="17" applyNumberFormat="1" applyFont="1" applyBorder="1" applyAlignment="1">
      <alignment horizontal="right" vertical="center"/>
    </xf>
    <xf numFmtId="176" fontId="8" fillId="0" borderId="5" xfId="17" applyNumberFormat="1" applyFont="1" applyBorder="1" applyAlignment="1" applyProtection="1">
      <alignment horizontal="center" vertical="center"/>
      <protection/>
    </xf>
    <xf numFmtId="176" fontId="8" fillId="0" borderId="6" xfId="17" applyNumberFormat="1" applyFont="1" applyBorder="1" applyAlignment="1" applyProtection="1">
      <alignment horizontal="center" vertical="center"/>
      <protection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6" fontId="0" fillId="0" borderId="0" xfId="17" applyNumberFormat="1" applyFont="1" applyAlignment="1" applyProtection="1">
      <alignment horizontal="center" vertical="center"/>
      <protection/>
    </xf>
    <xf numFmtId="176" fontId="0" fillId="0" borderId="0" xfId="17" applyNumberFormat="1" applyFont="1" applyAlignment="1" applyProtection="1">
      <alignment horizontal="center" vertical="center"/>
      <protection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A1" sqref="A1:M1"/>
    </sheetView>
  </sheetViews>
  <sheetFormatPr defaultColWidth="8.66015625" defaultRowHeight="18"/>
  <cols>
    <col min="1" max="1" width="3.33203125" style="1" customWidth="1"/>
    <col min="2" max="2" width="2.66015625" style="11" customWidth="1"/>
    <col min="3" max="3" width="2.16015625" style="1" customWidth="1"/>
    <col min="4" max="13" width="6.91015625" style="1" customWidth="1"/>
    <col min="14" max="16384" width="8.83203125" style="1" customWidth="1"/>
  </cols>
  <sheetData>
    <row r="1" spans="1:13" ht="18.75" customHeight="1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3" ht="18.75" customHeight="1">
      <c r="A2" s="2"/>
      <c r="B2" s="12"/>
      <c r="C2" s="2"/>
    </row>
    <row r="3" spans="1:3" ht="18.75" customHeight="1" thickBot="1">
      <c r="A3" s="3" t="s">
        <v>1</v>
      </c>
      <c r="B3" s="13"/>
      <c r="C3" s="13"/>
    </row>
    <row r="4" spans="1:13" ht="20.25" customHeight="1">
      <c r="A4" s="26" t="s">
        <v>12</v>
      </c>
      <c r="B4" s="26"/>
      <c r="C4" s="26"/>
      <c r="D4" s="28" t="s">
        <v>2</v>
      </c>
      <c r="E4" s="30" t="s">
        <v>3</v>
      </c>
      <c r="F4" s="31"/>
      <c r="G4" s="31"/>
      <c r="H4" s="31"/>
      <c r="I4" s="30" t="s">
        <v>4</v>
      </c>
      <c r="J4" s="31"/>
      <c r="K4" s="31"/>
      <c r="L4" s="31"/>
      <c r="M4" s="34" t="s">
        <v>5</v>
      </c>
    </row>
    <row r="5" spans="1:13" ht="20.25" customHeight="1">
      <c r="A5" s="27"/>
      <c r="B5" s="27"/>
      <c r="C5" s="27"/>
      <c r="D5" s="29"/>
      <c r="E5" s="18" t="s">
        <v>2</v>
      </c>
      <c r="F5" s="18" t="s">
        <v>6</v>
      </c>
      <c r="G5" s="18" t="s">
        <v>7</v>
      </c>
      <c r="H5" s="18" t="s">
        <v>8</v>
      </c>
      <c r="I5" s="18" t="s">
        <v>2</v>
      </c>
      <c r="J5" s="18" t="s">
        <v>6</v>
      </c>
      <c r="K5" s="18" t="s">
        <v>7</v>
      </c>
      <c r="L5" s="18" t="s">
        <v>9</v>
      </c>
      <c r="M5" s="35"/>
    </row>
    <row r="6" spans="1:13" ht="20.25" customHeight="1">
      <c r="A6" s="14" t="s">
        <v>10</v>
      </c>
      <c r="B6" s="4">
        <v>11</v>
      </c>
      <c r="C6" s="3" t="s">
        <v>0</v>
      </c>
      <c r="D6" s="23">
        <f>E6+I6+M6</f>
        <v>2049</v>
      </c>
      <c r="E6" s="19">
        <f>SUM(F6:H6)</f>
        <v>1886</v>
      </c>
      <c r="F6" s="19">
        <v>1825</v>
      </c>
      <c r="G6" s="19">
        <v>14</v>
      </c>
      <c r="H6" s="19">
        <v>47</v>
      </c>
      <c r="I6" s="19">
        <f>SUM(J6:L6)</f>
        <v>152</v>
      </c>
      <c r="J6" s="19">
        <v>126</v>
      </c>
      <c r="K6" s="19">
        <v>12</v>
      </c>
      <c r="L6" s="19">
        <v>14</v>
      </c>
      <c r="M6" s="19">
        <v>11</v>
      </c>
    </row>
    <row r="7" spans="1:13" ht="20.25" customHeight="1">
      <c r="A7" s="5"/>
      <c r="B7" s="4">
        <v>12</v>
      </c>
      <c r="C7" s="3"/>
      <c r="D7" s="23">
        <f>E7+I7+M7</f>
        <v>2075</v>
      </c>
      <c r="E7" s="19">
        <f>SUM(F7:H7)</f>
        <v>1905</v>
      </c>
      <c r="F7" s="19">
        <v>1831</v>
      </c>
      <c r="G7" s="19">
        <v>11</v>
      </c>
      <c r="H7" s="19">
        <v>63</v>
      </c>
      <c r="I7" s="19">
        <f>SUM(J7:L7)</f>
        <v>166</v>
      </c>
      <c r="J7" s="19">
        <v>148</v>
      </c>
      <c r="K7" s="19">
        <v>3</v>
      </c>
      <c r="L7" s="19">
        <v>15</v>
      </c>
      <c r="M7" s="19">
        <v>4</v>
      </c>
    </row>
    <row r="8" spans="1:13" ht="20.25" customHeight="1">
      <c r="A8" s="6"/>
      <c r="B8" s="7">
        <v>13</v>
      </c>
      <c r="C8" s="8"/>
      <c r="D8" s="23">
        <f>E8+I8+M8</f>
        <v>2064</v>
      </c>
      <c r="E8" s="19">
        <f>SUM(F8:H8)</f>
        <v>1886</v>
      </c>
      <c r="F8" s="19">
        <v>1803</v>
      </c>
      <c r="G8" s="19">
        <v>12</v>
      </c>
      <c r="H8" s="19">
        <v>71</v>
      </c>
      <c r="I8" s="19">
        <f>SUM(J8:L8)</f>
        <v>171</v>
      </c>
      <c r="J8" s="19">
        <v>152</v>
      </c>
      <c r="K8" s="21">
        <v>0</v>
      </c>
      <c r="L8" s="19">
        <v>19</v>
      </c>
      <c r="M8" s="19">
        <v>7</v>
      </c>
    </row>
    <row r="9" spans="1:13" ht="20.25" customHeight="1">
      <c r="A9" s="15"/>
      <c r="B9" s="10">
        <v>14</v>
      </c>
      <c r="C9" s="15"/>
      <c r="D9" s="23">
        <v>2064</v>
      </c>
      <c r="E9" s="19">
        <v>1886</v>
      </c>
      <c r="F9" s="19">
        <v>1912</v>
      </c>
      <c r="G9" s="19">
        <v>13</v>
      </c>
      <c r="H9" s="19">
        <v>73</v>
      </c>
      <c r="I9" s="19">
        <v>171</v>
      </c>
      <c r="J9" s="19">
        <v>187</v>
      </c>
      <c r="K9" s="25">
        <v>2</v>
      </c>
      <c r="L9" s="19">
        <v>27</v>
      </c>
      <c r="M9" s="19">
        <v>3</v>
      </c>
    </row>
    <row r="10" spans="1:13" ht="20.25" customHeight="1" thickBot="1">
      <c r="A10" s="16"/>
      <c r="B10" s="17">
        <v>15</v>
      </c>
      <c r="C10" s="16"/>
      <c r="D10" s="24">
        <f>E10+I10+M10</f>
        <v>2144</v>
      </c>
      <c r="E10" s="20">
        <f>SUM(F10:H10)</f>
        <v>2003</v>
      </c>
      <c r="F10" s="20">
        <v>1912</v>
      </c>
      <c r="G10" s="20">
        <v>15</v>
      </c>
      <c r="H10" s="20">
        <v>76</v>
      </c>
      <c r="I10" s="20">
        <f>SUM(J10:L10)</f>
        <v>139</v>
      </c>
      <c r="J10" s="20">
        <v>118</v>
      </c>
      <c r="K10" s="22">
        <v>2</v>
      </c>
      <c r="L10" s="20">
        <v>19</v>
      </c>
      <c r="M10" s="20">
        <v>2</v>
      </c>
    </row>
    <row r="11" spans="1:3" ht="20.25" customHeight="1">
      <c r="A11" s="3" t="s">
        <v>11</v>
      </c>
      <c r="B11" s="9"/>
      <c r="C11" s="9"/>
    </row>
    <row r="12" spans="1:3" ht="18.75" customHeight="1">
      <c r="A12" s="9"/>
      <c r="B12" s="9"/>
      <c r="C12" s="9"/>
    </row>
    <row r="13" ht="18.75" customHeight="1">
      <c r="B13" s="1"/>
    </row>
    <row r="14" ht="18.75" customHeight="1">
      <c r="B14" s="1"/>
    </row>
    <row r="15" ht="18.75" customHeight="1">
      <c r="B15" s="1"/>
    </row>
    <row r="16" ht="18.75" customHeight="1">
      <c r="B16" s="1"/>
    </row>
    <row r="17" ht="18.75" customHeight="1"/>
    <row r="18" ht="18.75" customHeight="1"/>
    <row r="19" ht="18.75" customHeight="1"/>
    <row r="20" ht="18.75" customHeight="1"/>
  </sheetData>
  <mergeCells count="6">
    <mergeCell ref="A4:C5"/>
    <mergeCell ref="D4:D5"/>
    <mergeCell ref="E4:H4"/>
    <mergeCell ref="A1:M1"/>
    <mergeCell ref="M4:M5"/>
    <mergeCell ref="I4:L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ignoredErrors>
    <ignoredError sqref="I6: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市営火葬場取扱件数</dc:title>
  <dc:subject/>
  <dc:creator>oyaji</dc:creator>
  <cp:keywords/>
  <dc:description/>
  <cp:lastModifiedBy> </cp:lastModifiedBy>
  <cp:lastPrinted>2004-02-27T01:20:58Z</cp:lastPrinted>
  <dcterms:created xsi:type="dcterms:W3CDTF">2004-02-27T01:14:19Z</dcterms:created>
  <dcterms:modified xsi:type="dcterms:W3CDTF">2005-03-24T02:45:39Z</dcterms:modified>
  <cp:category/>
  <cp:version/>
  <cp:contentType/>
  <cp:contentStatus/>
</cp:coreProperties>
</file>