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5255" windowHeight="4740" activeTab="0"/>
  </bookViews>
  <sheets>
    <sheet name="13_08" sheetId="1" r:id="rId1"/>
  </sheets>
  <definedNames/>
  <calcPr fullCalcOnLoad="1"/>
</workbook>
</file>

<file path=xl/sharedStrings.xml><?xml version="1.0" encoding="utf-8"?>
<sst xmlns="http://schemas.openxmlformats.org/spreadsheetml/2006/main" count="71" uniqueCount="32">
  <si>
    <t>年次</t>
  </si>
  <si>
    <t>総数</t>
  </si>
  <si>
    <t>麻しん</t>
  </si>
  <si>
    <t>風しん</t>
  </si>
  <si>
    <t>日本脳炎</t>
  </si>
  <si>
    <t>乳   幼   児</t>
  </si>
  <si>
    <t>対　象　者</t>
  </si>
  <si>
    <t>接  種  者</t>
  </si>
  <si>
    <t>率 (%)</t>
  </si>
  <si>
    <t>児童・生徒</t>
  </si>
  <si>
    <t>乳   幼   児</t>
  </si>
  <si>
    <t>対　象　者</t>
  </si>
  <si>
    <t>接  種  者</t>
  </si>
  <si>
    <t>率 (%)</t>
  </si>
  <si>
    <t>児童・生徒</t>
  </si>
  <si>
    <t>-</t>
  </si>
  <si>
    <t>６５歳以上高齢者</t>
  </si>
  <si>
    <t>対　象　者</t>
  </si>
  <si>
    <t>接  種  者</t>
  </si>
  <si>
    <t>率 (%)</t>
  </si>
  <si>
    <t>　資料：衛生課</t>
  </si>
  <si>
    <t>百日ぜき、ｼﾞﾌﾃﾘｱ、破傷風、三種</t>
  </si>
  <si>
    <t>ｼﾞﾌﾃﾘｱ、破傷風、混合</t>
  </si>
  <si>
    <t>インフルエンザ</t>
  </si>
  <si>
    <t>区          分</t>
  </si>
  <si>
    <t>12年</t>
  </si>
  <si>
    <t>14年</t>
  </si>
  <si>
    <t>予　　　防　　　接　　　種　　　実　　　施　　　状　　　況</t>
  </si>
  <si>
    <t>急性灰白髄炎　　（ﾎﾟﾘｵ 生ﾜｸﾁﾝ）</t>
  </si>
  <si>
    <t>13年</t>
  </si>
  <si>
    <t>15年</t>
  </si>
  <si>
    <t>平成　　11年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</si>
</sst>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#,##0.00_);[Red]\(#,##0.00\)"/>
    <numFmt numFmtId="180" formatCode="#,##0.0_);[Red]\(#,##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_ * #,##0.0_ ;_ * \-#,##0.0_ ;_ * &quot;-&quot;_ ;_ @_ "/>
    <numFmt numFmtId="185" formatCode="_ * #,##0.0_ ;_ * \-#,##0.0_ ;_ * &quot;-&quot;?_ ;_ @_ "/>
    <numFmt numFmtId="186" formatCode="#,##0.0_ "/>
    <numFmt numFmtId="187" formatCode="#,##0.0"/>
  </numFmts>
  <fonts count="7">
    <font>
      <sz val="14"/>
      <name val="ＭＳ 明朝"/>
      <family val="1"/>
    </font>
    <font>
      <sz val="11"/>
      <name val="ＭＳ Ｐ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 applyProtection="1">
      <alignment horizontal="left" vertic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2" xfId="0" applyFont="1" applyBorder="1" applyAlignment="1" applyProtection="1">
      <alignment horizontal="distributed" vertical="center"/>
      <protection/>
    </xf>
    <xf numFmtId="41" fontId="6" fillId="0" borderId="0" xfId="17" applyNumberFormat="1" applyFont="1" applyBorder="1" applyAlignment="1">
      <alignment horizontal="right" vertical="center"/>
    </xf>
    <xf numFmtId="0" fontId="6" fillId="0" borderId="0" xfId="17" applyNumberFormat="1" applyFont="1" applyBorder="1" applyAlignment="1">
      <alignment horizontal="right" vertical="center"/>
    </xf>
    <xf numFmtId="180" fontId="6" fillId="0" borderId="0" xfId="0" applyNumberFormat="1" applyFont="1" applyAlignment="1">
      <alignment vertical="center"/>
    </xf>
    <xf numFmtId="180" fontId="6" fillId="0" borderId="2" xfId="0" applyNumberFormat="1" applyFont="1" applyBorder="1" applyAlignment="1" applyProtection="1">
      <alignment horizontal="distributed" vertical="center"/>
      <protection/>
    </xf>
    <xf numFmtId="0" fontId="6" fillId="0" borderId="3" xfId="0" applyFont="1" applyBorder="1" applyAlignment="1" applyProtection="1">
      <alignment horizontal="distributed" vertical="center"/>
      <protection/>
    </xf>
    <xf numFmtId="41" fontId="6" fillId="0" borderId="1" xfId="17" applyNumberFormat="1" applyFont="1" applyBorder="1" applyAlignment="1">
      <alignment horizontal="right" vertical="center"/>
    </xf>
    <xf numFmtId="0" fontId="6" fillId="0" borderId="0" xfId="0" applyFont="1" applyAlignment="1" applyProtection="1">
      <alignment horizontal="left" vertical="center"/>
      <protection/>
    </xf>
    <xf numFmtId="184" fontId="6" fillId="0" borderId="0" xfId="17" applyNumberFormat="1" applyFont="1" applyBorder="1" applyAlignment="1">
      <alignment horizontal="right" vertical="center"/>
    </xf>
    <xf numFmtId="41" fontId="6" fillId="0" borderId="4" xfId="17" applyNumberFormat="1" applyFont="1" applyBorder="1" applyAlignment="1">
      <alignment horizontal="right" vertical="center"/>
    </xf>
    <xf numFmtId="0" fontId="6" fillId="0" borderId="4" xfId="17" applyNumberFormat="1" applyFont="1" applyBorder="1" applyAlignment="1">
      <alignment horizontal="right" vertical="center"/>
    </xf>
    <xf numFmtId="0" fontId="6" fillId="0" borderId="5" xfId="17" applyNumberFormat="1" applyFont="1" applyBorder="1" applyAlignment="1">
      <alignment horizontal="right" vertical="center"/>
    </xf>
    <xf numFmtId="3" fontId="6" fillId="0" borderId="4" xfId="17" applyNumberFormat="1" applyFont="1" applyBorder="1" applyAlignment="1">
      <alignment horizontal="right" vertical="center"/>
    </xf>
    <xf numFmtId="0" fontId="6" fillId="0" borderId="1" xfId="17" applyNumberFormat="1" applyFont="1" applyBorder="1" applyAlignment="1">
      <alignment horizontal="right" vertical="center"/>
    </xf>
    <xf numFmtId="3" fontId="6" fillId="0" borderId="0" xfId="17" applyNumberFormat="1" applyFont="1" applyBorder="1" applyAlignment="1">
      <alignment horizontal="right" vertical="center"/>
    </xf>
    <xf numFmtId="3" fontId="6" fillId="0" borderId="6" xfId="17" applyNumberFormat="1" applyFont="1" applyBorder="1" applyAlignment="1">
      <alignment horizontal="right" vertical="center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41" fontId="6" fillId="0" borderId="6" xfId="17" applyNumberFormat="1" applyFont="1" applyBorder="1" applyAlignment="1">
      <alignment horizontal="right" vertical="center"/>
    </xf>
    <xf numFmtId="187" fontId="6" fillId="0" borderId="0" xfId="17" applyNumberFormat="1" applyFont="1" applyBorder="1" applyAlignment="1">
      <alignment horizontal="right" vertical="center"/>
    </xf>
    <xf numFmtId="187" fontId="6" fillId="0" borderId="4" xfId="17" applyNumberFormat="1" applyFont="1" applyBorder="1" applyAlignment="1">
      <alignment horizontal="right" vertical="center"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3" fontId="6" fillId="0" borderId="0" xfId="17" applyNumberFormat="1" applyFont="1" applyBorder="1" applyAlignment="1">
      <alignment horizontal="right" vertical="center"/>
    </xf>
    <xf numFmtId="0" fontId="6" fillId="0" borderId="0" xfId="17" applyNumberFormat="1" applyFont="1" applyBorder="1" applyAlignment="1">
      <alignment horizontal="right" vertical="center"/>
    </xf>
    <xf numFmtId="41" fontId="6" fillId="0" borderId="0" xfId="17" applyNumberFormat="1" applyFont="1" applyBorder="1" applyAlignment="1">
      <alignment horizontal="right" vertical="center"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distributed" vertical="center"/>
      <protection/>
    </xf>
    <xf numFmtId="0" fontId="6" fillId="0" borderId="15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6" fillId="0" borderId="7" xfId="0" applyFont="1" applyBorder="1" applyAlignment="1">
      <alignment horizontal="distributed" vertical="center" wrapText="1"/>
    </xf>
    <xf numFmtId="0" fontId="6" fillId="0" borderId="8" xfId="0" applyFont="1" applyBorder="1" applyAlignment="1">
      <alignment horizontal="distributed" vertical="center" wrapText="1"/>
    </xf>
    <xf numFmtId="0" fontId="6" fillId="0" borderId="18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SheetLayoutView="75" workbookViewId="0" topLeftCell="A1">
      <selection activeCell="A1" sqref="A1:L1"/>
    </sheetView>
  </sheetViews>
  <sheetFormatPr defaultColWidth="8.66015625" defaultRowHeight="18"/>
  <cols>
    <col min="1" max="1" width="6.41015625" style="1" customWidth="1"/>
    <col min="2" max="2" width="18.16015625" style="1" customWidth="1"/>
    <col min="3" max="3" width="19.83203125" style="1" customWidth="1"/>
    <col min="4" max="4" width="8.91015625" style="1" customWidth="1"/>
    <col min="5" max="5" width="9.58203125" style="1" customWidth="1"/>
    <col min="6" max="6" width="3.91015625" style="1" hidden="1" customWidth="1"/>
    <col min="7" max="7" width="13.91015625" style="1" customWidth="1"/>
    <col min="8" max="8" width="15" style="1" customWidth="1"/>
    <col min="9" max="9" width="13.41015625" style="1" customWidth="1"/>
    <col min="10" max="12" width="14.58203125" style="1" customWidth="1"/>
    <col min="13" max="13" width="2.5" style="1" hidden="1" customWidth="1"/>
    <col min="14" max="16384" width="8.83203125" style="1" customWidth="1"/>
  </cols>
  <sheetData>
    <row r="1" spans="1:12" ht="17.25">
      <c r="A1" s="50" t="s">
        <v>27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="3" customFormat="1" ht="9" customHeight="1" thickBot="1">
      <c r="A2" s="2"/>
    </row>
    <row r="3" spans="1:13" s="4" customFormat="1" ht="17.25" customHeight="1">
      <c r="A3" s="37" t="s">
        <v>0</v>
      </c>
      <c r="B3" s="39" t="s">
        <v>24</v>
      </c>
      <c r="C3" s="40"/>
      <c r="D3" s="43" t="s">
        <v>1</v>
      </c>
      <c r="E3" s="43" t="s">
        <v>2</v>
      </c>
      <c r="F3" s="45"/>
      <c r="G3" s="21" t="s">
        <v>28</v>
      </c>
      <c r="H3" s="21" t="s">
        <v>21</v>
      </c>
      <c r="I3" s="21" t="s">
        <v>22</v>
      </c>
      <c r="J3" s="45" t="s">
        <v>3</v>
      </c>
      <c r="K3" s="45" t="s">
        <v>4</v>
      </c>
      <c r="L3" s="47" t="s">
        <v>23</v>
      </c>
      <c r="M3" s="43"/>
    </row>
    <row r="4" spans="1:13" s="4" customFormat="1" ht="17.25" customHeight="1">
      <c r="A4" s="38"/>
      <c r="B4" s="41"/>
      <c r="C4" s="42"/>
      <c r="D4" s="44"/>
      <c r="E4" s="44"/>
      <c r="F4" s="46"/>
      <c r="G4" s="22"/>
      <c r="H4" s="22"/>
      <c r="I4" s="22"/>
      <c r="J4" s="46"/>
      <c r="K4" s="46"/>
      <c r="L4" s="48"/>
      <c r="M4" s="44"/>
    </row>
    <row r="5" spans="1:13" s="4" customFormat="1" ht="15.75" customHeight="1">
      <c r="A5" s="51" t="s">
        <v>31</v>
      </c>
      <c r="B5" s="30" t="s">
        <v>5</v>
      </c>
      <c r="C5" s="5" t="s">
        <v>6</v>
      </c>
      <c r="D5" s="6">
        <v>0</v>
      </c>
      <c r="E5" s="20">
        <v>3480</v>
      </c>
      <c r="F5" s="20"/>
      <c r="G5" s="19">
        <v>7019</v>
      </c>
      <c r="H5" s="20">
        <v>13401</v>
      </c>
      <c r="I5" s="6">
        <v>0</v>
      </c>
      <c r="J5" s="19">
        <v>3480</v>
      </c>
      <c r="K5" s="19">
        <v>10237</v>
      </c>
      <c r="L5" s="23">
        <v>0</v>
      </c>
      <c r="M5" s="23"/>
    </row>
    <row r="6" spans="1:13" s="4" customFormat="1" ht="15.75" customHeight="1">
      <c r="A6" s="52"/>
      <c r="B6" s="30"/>
      <c r="C6" s="5" t="s">
        <v>7</v>
      </c>
      <c r="D6" s="19">
        <v>36357</v>
      </c>
      <c r="E6" s="19">
        <v>3318</v>
      </c>
      <c r="F6" s="19"/>
      <c r="G6" s="19">
        <v>6900</v>
      </c>
      <c r="H6" s="19">
        <v>14141</v>
      </c>
      <c r="I6" s="7">
        <v>30</v>
      </c>
      <c r="J6" s="19">
        <v>3192</v>
      </c>
      <c r="K6" s="19">
        <v>8776</v>
      </c>
      <c r="L6" s="6">
        <v>0</v>
      </c>
      <c r="M6" s="6"/>
    </row>
    <row r="7" spans="1:13" s="4" customFormat="1" ht="15.75" customHeight="1">
      <c r="A7" s="52"/>
      <c r="B7" s="30"/>
      <c r="C7" s="5" t="s">
        <v>8</v>
      </c>
      <c r="D7" s="6">
        <v>0</v>
      </c>
      <c r="E7" s="7">
        <v>95.3</v>
      </c>
      <c r="F7" s="7"/>
      <c r="G7" s="7">
        <v>98.3</v>
      </c>
      <c r="H7" s="7">
        <v>106</v>
      </c>
      <c r="I7" s="6">
        <v>0</v>
      </c>
      <c r="J7" s="7">
        <v>91.7</v>
      </c>
      <c r="K7" s="7">
        <v>85.7</v>
      </c>
      <c r="L7" s="6">
        <v>0</v>
      </c>
      <c r="M7" s="6"/>
    </row>
    <row r="8" spans="1:13" s="4" customFormat="1" ht="15.75" customHeight="1">
      <c r="A8" s="52"/>
      <c r="B8" s="30" t="s">
        <v>9</v>
      </c>
      <c r="C8" s="5" t="s">
        <v>6</v>
      </c>
      <c r="D8" s="19">
        <v>14876</v>
      </c>
      <c r="E8" s="6">
        <v>0</v>
      </c>
      <c r="F8" s="6"/>
      <c r="G8" s="13">
        <v>0</v>
      </c>
      <c r="H8" s="6">
        <v>0</v>
      </c>
      <c r="I8" s="19">
        <v>3898</v>
      </c>
      <c r="J8" s="19">
        <v>4513</v>
      </c>
      <c r="K8" s="19">
        <v>6465</v>
      </c>
      <c r="L8" s="6">
        <v>0</v>
      </c>
      <c r="M8" s="6"/>
    </row>
    <row r="9" spans="1:13" s="4" customFormat="1" ht="15.75" customHeight="1">
      <c r="A9" s="52"/>
      <c r="B9" s="30"/>
      <c r="C9" s="5" t="s">
        <v>7</v>
      </c>
      <c r="D9" s="19">
        <v>11534</v>
      </c>
      <c r="E9" s="6">
        <v>0</v>
      </c>
      <c r="F9" s="6"/>
      <c r="G9" s="6">
        <v>0</v>
      </c>
      <c r="H9" s="6">
        <v>0</v>
      </c>
      <c r="I9" s="19">
        <v>3699</v>
      </c>
      <c r="J9" s="19">
        <v>1633</v>
      </c>
      <c r="K9" s="19">
        <v>6202</v>
      </c>
      <c r="L9" s="6">
        <v>0</v>
      </c>
      <c r="M9" s="6"/>
    </row>
    <row r="10" spans="1:13" s="4" customFormat="1" ht="15.75" customHeight="1">
      <c r="A10" s="53"/>
      <c r="B10" s="30"/>
      <c r="C10" s="5" t="s">
        <v>8</v>
      </c>
      <c r="D10" s="14">
        <v>0</v>
      </c>
      <c r="E10" s="6">
        <v>0</v>
      </c>
      <c r="F10" s="6"/>
      <c r="G10" s="6">
        <v>0</v>
      </c>
      <c r="H10" s="6">
        <v>0</v>
      </c>
      <c r="I10" s="7">
        <v>94.8</v>
      </c>
      <c r="J10" s="7">
        <v>36.2</v>
      </c>
      <c r="K10" s="7">
        <v>95.9</v>
      </c>
      <c r="L10" s="6">
        <v>0</v>
      </c>
      <c r="M10" s="6"/>
    </row>
    <row r="11" spans="1:13" s="4" customFormat="1" ht="15.75" customHeight="1">
      <c r="A11" s="26" t="s">
        <v>25</v>
      </c>
      <c r="B11" s="30" t="s">
        <v>5</v>
      </c>
      <c r="C11" s="5" t="s">
        <v>6</v>
      </c>
      <c r="D11" s="14">
        <v>0</v>
      </c>
      <c r="E11" s="34">
        <v>3342</v>
      </c>
      <c r="F11" s="34"/>
      <c r="G11" s="19">
        <v>6734</v>
      </c>
      <c r="H11" s="19">
        <v>17675</v>
      </c>
      <c r="I11" s="6">
        <v>0</v>
      </c>
      <c r="J11" s="19">
        <v>3342</v>
      </c>
      <c r="K11" s="19">
        <v>10406</v>
      </c>
      <c r="L11" s="36">
        <v>0</v>
      </c>
      <c r="M11" s="36"/>
    </row>
    <row r="12" spans="1:13" s="4" customFormat="1" ht="15.75" customHeight="1">
      <c r="A12" s="27"/>
      <c r="B12" s="30"/>
      <c r="C12" s="5" t="s">
        <v>7</v>
      </c>
      <c r="D12" s="17">
        <v>34553</v>
      </c>
      <c r="E12" s="34">
        <v>3362</v>
      </c>
      <c r="F12" s="34"/>
      <c r="G12" s="19">
        <v>6226</v>
      </c>
      <c r="H12" s="19">
        <v>13277</v>
      </c>
      <c r="I12" s="7">
        <v>24</v>
      </c>
      <c r="J12" s="19">
        <v>3114</v>
      </c>
      <c r="K12" s="19">
        <v>8530</v>
      </c>
      <c r="L12" s="36">
        <v>0</v>
      </c>
      <c r="M12" s="36"/>
    </row>
    <row r="13" spans="1:13" s="4" customFormat="1" ht="15.75" customHeight="1">
      <c r="A13" s="27"/>
      <c r="B13" s="30"/>
      <c r="C13" s="5" t="s">
        <v>8</v>
      </c>
      <c r="D13" s="14">
        <v>0</v>
      </c>
      <c r="E13" s="35">
        <v>100.6</v>
      </c>
      <c r="F13" s="35"/>
      <c r="G13" s="7">
        <v>92.4</v>
      </c>
      <c r="H13" s="7">
        <v>75.1</v>
      </c>
      <c r="I13" s="6">
        <v>0</v>
      </c>
      <c r="J13" s="7">
        <v>93.1</v>
      </c>
      <c r="K13" s="7">
        <v>81.9</v>
      </c>
      <c r="L13" s="36">
        <v>0</v>
      </c>
      <c r="M13" s="36"/>
    </row>
    <row r="14" spans="1:13" s="4" customFormat="1" ht="15.75" customHeight="1">
      <c r="A14" s="27"/>
      <c r="B14" s="30" t="s">
        <v>9</v>
      </c>
      <c r="C14" s="5" t="s">
        <v>6</v>
      </c>
      <c r="D14" s="17">
        <v>16293</v>
      </c>
      <c r="E14" s="36">
        <v>0</v>
      </c>
      <c r="F14" s="36"/>
      <c r="G14" s="6">
        <v>0</v>
      </c>
      <c r="H14" s="6">
        <v>0</v>
      </c>
      <c r="I14" s="19">
        <v>3847</v>
      </c>
      <c r="J14" s="19">
        <v>4411</v>
      </c>
      <c r="K14" s="19">
        <v>8035</v>
      </c>
      <c r="L14" s="36">
        <v>0</v>
      </c>
      <c r="M14" s="36"/>
    </row>
    <row r="15" spans="1:13" s="4" customFormat="1" ht="15.75" customHeight="1">
      <c r="A15" s="27"/>
      <c r="B15" s="30"/>
      <c r="C15" s="5" t="s">
        <v>7</v>
      </c>
      <c r="D15" s="17">
        <v>11800</v>
      </c>
      <c r="E15" s="36">
        <v>0</v>
      </c>
      <c r="F15" s="36"/>
      <c r="G15" s="6">
        <v>0</v>
      </c>
      <c r="H15" s="6">
        <v>0</v>
      </c>
      <c r="I15" s="19">
        <v>3684</v>
      </c>
      <c r="J15" s="19">
        <v>2061</v>
      </c>
      <c r="K15" s="19">
        <v>6055</v>
      </c>
      <c r="L15" s="36">
        <v>0</v>
      </c>
      <c r="M15" s="36"/>
    </row>
    <row r="16" spans="1:13" s="4" customFormat="1" ht="15.75" customHeight="1">
      <c r="A16" s="38"/>
      <c r="B16" s="30"/>
      <c r="C16" s="5" t="s">
        <v>8</v>
      </c>
      <c r="D16" s="14">
        <v>0</v>
      </c>
      <c r="E16" s="36">
        <v>0</v>
      </c>
      <c r="F16" s="36"/>
      <c r="G16" s="6">
        <v>0</v>
      </c>
      <c r="H16" s="6">
        <v>0</v>
      </c>
      <c r="I16" s="7">
        <v>96</v>
      </c>
      <c r="J16" s="7">
        <v>46.7</v>
      </c>
      <c r="K16" s="7">
        <v>75.3</v>
      </c>
      <c r="L16" s="36">
        <v>0</v>
      </c>
      <c r="M16" s="36"/>
    </row>
    <row r="17" spans="1:13" s="4" customFormat="1" ht="15.75" customHeight="1">
      <c r="A17" s="26" t="s">
        <v>29</v>
      </c>
      <c r="B17" s="30" t="s">
        <v>10</v>
      </c>
      <c r="C17" s="5" t="s">
        <v>11</v>
      </c>
      <c r="D17" s="14">
        <v>0</v>
      </c>
      <c r="E17" s="19">
        <v>3339</v>
      </c>
      <c r="F17" s="19"/>
      <c r="G17" s="19">
        <v>6666</v>
      </c>
      <c r="H17" s="19">
        <v>13372</v>
      </c>
      <c r="I17" s="6" t="s">
        <v>15</v>
      </c>
      <c r="J17" s="19">
        <v>3339</v>
      </c>
      <c r="K17" s="19">
        <v>10635</v>
      </c>
      <c r="L17" s="6">
        <v>0</v>
      </c>
      <c r="M17" s="6"/>
    </row>
    <row r="18" spans="1:13" s="4" customFormat="1" ht="15.75" customHeight="1">
      <c r="A18" s="27"/>
      <c r="B18" s="30"/>
      <c r="C18" s="5" t="s">
        <v>12</v>
      </c>
      <c r="D18" s="17">
        <v>35481</v>
      </c>
      <c r="E18" s="19">
        <v>3320</v>
      </c>
      <c r="F18" s="19"/>
      <c r="G18" s="19">
        <v>6605</v>
      </c>
      <c r="H18" s="19">
        <v>13337</v>
      </c>
      <c r="I18" s="7">
        <v>23</v>
      </c>
      <c r="J18" s="19">
        <v>3344</v>
      </c>
      <c r="K18" s="19">
        <v>8852</v>
      </c>
      <c r="L18" s="6">
        <v>0</v>
      </c>
      <c r="M18" s="6"/>
    </row>
    <row r="19" spans="1:13" s="4" customFormat="1" ht="15.75" customHeight="1">
      <c r="A19" s="27"/>
      <c r="B19" s="30"/>
      <c r="C19" s="5" t="s">
        <v>13</v>
      </c>
      <c r="D19" s="14">
        <v>0</v>
      </c>
      <c r="E19" s="7">
        <v>99.4</v>
      </c>
      <c r="F19" s="7"/>
      <c r="G19" s="7">
        <v>99.1</v>
      </c>
      <c r="H19" s="7">
        <v>99.7</v>
      </c>
      <c r="I19" s="6" t="s">
        <v>15</v>
      </c>
      <c r="J19" s="7">
        <v>100.1</v>
      </c>
      <c r="K19" s="7">
        <v>83.2</v>
      </c>
      <c r="L19" s="6">
        <v>0</v>
      </c>
      <c r="M19" s="6"/>
    </row>
    <row r="20" spans="1:13" s="4" customFormat="1" ht="15.75" customHeight="1">
      <c r="A20" s="27"/>
      <c r="B20" s="32" t="s">
        <v>14</v>
      </c>
      <c r="C20" s="5" t="s">
        <v>11</v>
      </c>
      <c r="D20" s="14">
        <v>0</v>
      </c>
      <c r="E20" s="6">
        <v>0</v>
      </c>
      <c r="F20" s="6"/>
      <c r="G20" s="6">
        <v>0</v>
      </c>
      <c r="H20" s="6">
        <v>0</v>
      </c>
      <c r="I20" s="19">
        <v>3520</v>
      </c>
      <c r="J20" s="19">
        <v>3521</v>
      </c>
      <c r="K20" s="19">
        <v>7931</v>
      </c>
      <c r="L20" s="6">
        <v>0</v>
      </c>
      <c r="M20" s="6"/>
    </row>
    <row r="21" spans="1:13" s="4" customFormat="1" ht="15.75" customHeight="1">
      <c r="A21" s="27"/>
      <c r="B21" s="32"/>
      <c r="C21" s="5" t="s">
        <v>12</v>
      </c>
      <c r="D21" s="17">
        <v>10803</v>
      </c>
      <c r="E21" s="6">
        <v>0</v>
      </c>
      <c r="F21" s="6"/>
      <c r="G21" s="6">
        <v>0</v>
      </c>
      <c r="H21" s="6">
        <v>0</v>
      </c>
      <c r="I21" s="19">
        <v>3391</v>
      </c>
      <c r="J21" s="19">
        <v>1384</v>
      </c>
      <c r="K21" s="19">
        <v>6028</v>
      </c>
      <c r="L21" s="6">
        <v>0</v>
      </c>
      <c r="M21" s="6"/>
    </row>
    <row r="22" spans="1:13" s="4" customFormat="1" ht="15.75" customHeight="1">
      <c r="A22" s="27"/>
      <c r="B22" s="32"/>
      <c r="C22" s="5" t="s">
        <v>13</v>
      </c>
      <c r="D22" s="14">
        <v>0</v>
      </c>
      <c r="E22" s="6">
        <v>0</v>
      </c>
      <c r="F22" s="6"/>
      <c r="G22" s="6">
        <v>0</v>
      </c>
      <c r="H22" s="6">
        <v>0</v>
      </c>
      <c r="I22" s="7">
        <v>96.3</v>
      </c>
      <c r="J22" s="7">
        <v>39.3</v>
      </c>
      <c r="K22" s="7">
        <v>76</v>
      </c>
      <c r="L22" s="6">
        <v>0</v>
      </c>
      <c r="M22" s="6"/>
    </row>
    <row r="23" spans="1:13" s="4" customFormat="1" ht="15.75" customHeight="1">
      <c r="A23" s="28"/>
      <c r="B23" s="30" t="s">
        <v>16</v>
      </c>
      <c r="C23" s="5" t="s">
        <v>17</v>
      </c>
      <c r="D23" s="17">
        <v>59000</v>
      </c>
      <c r="E23" s="6">
        <v>0</v>
      </c>
      <c r="F23" s="6"/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19">
        <v>59000</v>
      </c>
      <c r="M23" s="19"/>
    </row>
    <row r="24" spans="1:13" s="4" customFormat="1" ht="15.75" customHeight="1">
      <c r="A24" s="28"/>
      <c r="B24" s="30"/>
      <c r="C24" s="5" t="s">
        <v>18</v>
      </c>
      <c r="D24" s="17">
        <v>25257</v>
      </c>
      <c r="E24" s="6">
        <v>0</v>
      </c>
      <c r="F24" s="6"/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19">
        <v>25257</v>
      </c>
      <c r="M24" s="19"/>
    </row>
    <row r="25" spans="1:13" s="4" customFormat="1" ht="15.75" customHeight="1">
      <c r="A25" s="29"/>
      <c r="B25" s="31"/>
      <c r="C25" s="5" t="s">
        <v>19</v>
      </c>
      <c r="D25" s="15">
        <v>42.8</v>
      </c>
      <c r="E25" s="6">
        <v>0</v>
      </c>
      <c r="F25" s="6"/>
      <c r="G25" s="6">
        <v>0</v>
      </c>
      <c r="H25" s="6">
        <v>0</v>
      </c>
      <c r="I25" s="13">
        <v>0</v>
      </c>
      <c r="J25" s="13">
        <v>0</v>
      </c>
      <c r="K25" s="13">
        <v>0</v>
      </c>
      <c r="L25" s="7">
        <v>42.8</v>
      </c>
      <c r="M25" s="7"/>
    </row>
    <row r="26" spans="1:13" s="4" customFormat="1" ht="15.75" customHeight="1">
      <c r="A26" s="26" t="s">
        <v>26</v>
      </c>
      <c r="B26" s="30" t="s">
        <v>10</v>
      </c>
      <c r="C26" s="5" t="s">
        <v>11</v>
      </c>
      <c r="D26" s="14">
        <v>0</v>
      </c>
      <c r="E26" s="34">
        <v>3297</v>
      </c>
      <c r="F26" s="34"/>
      <c r="G26" s="19">
        <v>6606</v>
      </c>
      <c r="H26" s="19">
        <v>12756</v>
      </c>
      <c r="I26" s="13">
        <v>0</v>
      </c>
      <c r="J26" s="19">
        <v>3399</v>
      </c>
      <c r="K26" s="19">
        <v>10278</v>
      </c>
      <c r="L26" s="36">
        <v>0</v>
      </c>
      <c r="M26" s="36"/>
    </row>
    <row r="27" spans="1:13" s="4" customFormat="1" ht="15.75" customHeight="1">
      <c r="A27" s="27"/>
      <c r="B27" s="30"/>
      <c r="C27" s="5" t="s">
        <v>12</v>
      </c>
      <c r="D27" s="17">
        <f>SUM(E27+G27+H27+I27+J27+K27)</f>
        <v>33910</v>
      </c>
      <c r="E27" s="34">
        <v>3294</v>
      </c>
      <c r="F27" s="34"/>
      <c r="G27" s="19">
        <v>5908</v>
      </c>
      <c r="H27" s="19">
        <v>12786</v>
      </c>
      <c r="I27" s="7">
        <v>14</v>
      </c>
      <c r="J27" s="19">
        <v>3264</v>
      </c>
      <c r="K27" s="19">
        <v>8644</v>
      </c>
      <c r="L27" s="36">
        <v>0</v>
      </c>
      <c r="M27" s="36"/>
    </row>
    <row r="28" spans="1:13" s="4" customFormat="1" ht="15.75" customHeight="1">
      <c r="A28" s="27"/>
      <c r="B28" s="30"/>
      <c r="C28" s="5" t="s">
        <v>13</v>
      </c>
      <c r="D28" s="14">
        <v>0</v>
      </c>
      <c r="E28" s="35">
        <v>99.9</v>
      </c>
      <c r="F28" s="35"/>
      <c r="G28" s="7">
        <v>89.4</v>
      </c>
      <c r="H28" s="7">
        <v>100.2</v>
      </c>
      <c r="I28" s="13">
        <v>0</v>
      </c>
      <c r="J28" s="7">
        <v>96</v>
      </c>
      <c r="K28" s="7">
        <v>84.1</v>
      </c>
      <c r="L28" s="36">
        <v>0</v>
      </c>
      <c r="M28" s="36"/>
    </row>
    <row r="29" spans="1:13" s="4" customFormat="1" ht="15.75" customHeight="1">
      <c r="A29" s="27"/>
      <c r="B29" s="31" t="s">
        <v>14</v>
      </c>
      <c r="C29" s="5" t="s">
        <v>11</v>
      </c>
      <c r="D29" s="17">
        <v>11254</v>
      </c>
      <c r="E29" s="36">
        <v>0</v>
      </c>
      <c r="F29" s="36"/>
      <c r="G29" s="6">
        <v>0</v>
      </c>
      <c r="H29" s="6">
        <v>0</v>
      </c>
      <c r="I29" s="19">
        <v>3556</v>
      </c>
      <c r="J29" s="6">
        <v>0</v>
      </c>
      <c r="K29" s="19">
        <v>7898</v>
      </c>
      <c r="L29" s="36">
        <v>0</v>
      </c>
      <c r="M29" s="36"/>
    </row>
    <row r="30" spans="1:13" s="4" customFormat="1" ht="15.75" customHeight="1">
      <c r="A30" s="27"/>
      <c r="B30" s="32"/>
      <c r="C30" s="5" t="s">
        <v>12</v>
      </c>
      <c r="D30" s="17">
        <f>SUM(I30+K30)</f>
        <v>9273</v>
      </c>
      <c r="E30" s="36">
        <v>0</v>
      </c>
      <c r="F30" s="36"/>
      <c r="G30" s="6">
        <v>0</v>
      </c>
      <c r="H30" s="6">
        <v>0</v>
      </c>
      <c r="I30" s="19">
        <v>3420</v>
      </c>
      <c r="J30" s="6">
        <v>0</v>
      </c>
      <c r="K30" s="19">
        <v>5853</v>
      </c>
      <c r="L30" s="36">
        <v>0</v>
      </c>
      <c r="M30" s="36"/>
    </row>
    <row r="31" spans="1:13" s="4" customFormat="1" ht="15.75" customHeight="1">
      <c r="A31" s="27"/>
      <c r="B31" s="32"/>
      <c r="C31" s="5" t="s">
        <v>13</v>
      </c>
      <c r="D31" s="15">
        <v>82.4</v>
      </c>
      <c r="E31" s="36">
        <v>0</v>
      </c>
      <c r="F31" s="36"/>
      <c r="G31" s="6">
        <v>0</v>
      </c>
      <c r="H31" s="6">
        <v>0</v>
      </c>
      <c r="I31" s="7">
        <v>96.2</v>
      </c>
      <c r="J31" s="6">
        <v>0</v>
      </c>
      <c r="K31" s="7">
        <v>74.1</v>
      </c>
      <c r="L31" s="36">
        <v>0</v>
      </c>
      <c r="M31" s="36"/>
    </row>
    <row r="32" spans="1:13" s="4" customFormat="1" ht="15.75" customHeight="1">
      <c r="A32" s="27"/>
      <c r="B32" s="30" t="s">
        <v>16</v>
      </c>
      <c r="C32" s="5" t="s">
        <v>17</v>
      </c>
      <c r="D32" s="17">
        <f>L32</f>
        <v>62140</v>
      </c>
      <c r="E32" s="36">
        <v>0</v>
      </c>
      <c r="F32" s="36"/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34">
        <v>62140</v>
      </c>
      <c r="M32" s="34"/>
    </row>
    <row r="33" spans="1:13" s="4" customFormat="1" ht="15.75" customHeight="1">
      <c r="A33" s="27"/>
      <c r="B33" s="30"/>
      <c r="C33" s="5" t="s">
        <v>18</v>
      </c>
      <c r="D33" s="17">
        <f>L33</f>
        <v>29082</v>
      </c>
      <c r="E33" s="36">
        <v>0</v>
      </c>
      <c r="F33" s="36"/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34">
        <v>29082</v>
      </c>
      <c r="M33" s="34"/>
    </row>
    <row r="34" spans="1:13" s="4" customFormat="1" ht="15.75" customHeight="1">
      <c r="A34" s="38"/>
      <c r="B34" s="31"/>
      <c r="C34" s="5" t="s">
        <v>19</v>
      </c>
      <c r="D34" s="15">
        <f>L34</f>
        <v>46.8</v>
      </c>
      <c r="E34" s="36">
        <v>0</v>
      </c>
      <c r="F34" s="36"/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35">
        <v>46.8</v>
      </c>
      <c r="M34" s="35"/>
    </row>
    <row r="35" spans="1:15" s="4" customFormat="1" ht="15.75" customHeight="1">
      <c r="A35" s="26" t="s">
        <v>30</v>
      </c>
      <c r="B35" s="30" t="s">
        <v>10</v>
      </c>
      <c r="C35" s="5" t="s">
        <v>11</v>
      </c>
      <c r="D35" s="14">
        <v>0</v>
      </c>
      <c r="E35" s="19">
        <v>3429</v>
      </c>
      <c r="F35" s="19"/>
      <c r="G35" s="19">
        <v>6380</v>
      </c>
      <c r="H35" s="19">
        <v>12260</v>
      </c>
      <c r="I35" s="6">
        <v>0</v>
      </c>
      <c r="J35" s="19">
        <v>3429</v>
      </c>
      <c r="K35" s="6">
        <v>0</v>
      </c>
      <c r="L35" s="6">
        <v>0</v>
      </c>
      <c r="M35" s="19"/>
      <c r="N35" s="19"/>
      <c r="O35" s="19"/>
    </row>
    <row r="36" spans="1:16" s="4" customFormat="1" ht="15.75" customHeight="1">
      <c r="A36" s="27"/>
      <c r="B36" s="30"/>
      <c r="C36" s="5" t="s">
        <v>12</v>
      </c>
      <c r="D36" s="17">
        <f>SUM(E36:L36)</f>
        <v>34158</v>
      </c>
      <c r="E36" s="19">
        <v>3247</v>
      </c>
      <c r="F36" s="19"/>
      <c r="G36" s="19">
        <v>6085</v>
      </c>
      <c r="H36" s="19">
        <v>12846</v>
      </c>
      <c r="I36" s="19">
        <v>6</v>
      </c>
      <c r="J36" s="19">
        <v>3256</v>
      </c>
      <c r="K36" s="19">
        <v>8718</v>
      </c>
      <c r="L36" s="6">
        <v>0</v>
      </c>
      <c r="M36" s="19"/>
      <c r="N36" s="19"/>
      <c r="O36" s="19"/>
      <c r="P36" s="19"/>
    </row>
    <row r="37" spans="1:15" s="4" customFormat="1" ht="15.75" customHeight="1">
      <c r="A37" s="27"/>
      <c r="B37" s="30"/>
      <c r="C37" s="5" t="s">
        <v>13</v>
      </c>
      <c r="D37" s="14">
        <v>0</v>
      </c>
      <c r="E37" s="24">
        <f>E36/E35*100</f>
        <v>94.69233012540099</v>
      </c>
      <c r="F37" s="24"/>
      <c r="G37" s="24">
        <v>95.4</v>
      </c>
      <c r="H37" s="7">
        <v>104.8</v>
      </c>
      <c r="I37" s="6">
        <v>0</v>
      </c>
      <c r="J37" s="24">
        <f>J36/J35*100</f>
        <v>94.95479731700203</v>
      </c>
      <c r="K37" s="6">
        <v>0</v>
      </c>
      <c r="L37" s="6">
        <v>0</v>
      </c>
      <c r="M37" s="24"/>
      <c r="N37" s="24"/>
      <c r="O37" s="24"/>
    </row>
    <row r="38" spans="1:16" s="4" customFormat="1" ht="15.75" customHeight="1">
      <c r="A38" s="27"/>
      <c r="B38" s="31" t="s">
        <v>14</v>
      </c>
      <c r="C38" s="5" t="s">
        <v>11</v>
      </c>
      <c r="D38" s="17">
        <v>11059</v>
      </c>
      <c r="E38" s="6">
        <v>0</v>
      </c>
      <c r="F38" s="6">
        <v>0</v>
      </c>
      <c r="G38" s="6">
        <v>0</v>
      </c>
      <c r="H38" s="6">
        <v>0</v>
      </c>
      <c r="I38" s="19">
        <v>3490</v>
      </c>
      <c r="J38" s="6">
        <v>0</v>
      </c>
      <c r="K38" s="19">
        <v>7569</v>
      </c>
      <c r="L38" s="6">
        <v>0</v>
      </c>
      <c r="M38" s="19"/>
      <c r="N38" s="19"/>
      <c r="O38" s="19"/>
      <c r="P38" s="19"/>
    </row>
    <row r="39" spans="1:16" s="4" customFormat="1" ht="15.75" customHeight="1">
      <c r="A39" s="27"/>
      <c r="B39" s="32"/>
      <c r="C39" s="5" t="s">
        <v>12</v>
      </c>
      <c r="D39" s="17">
        <v>9312</v>
      </c>
      <c r="E39" s="6">
        <v>0</v>
      </c>
      <c r="F39" s="6">
        <v>0</v>
      </c>
      <c r="G39" s="6">
        <v>0</v>
      </c>
      <c r="H39" s="6">
        <v>0</v>
      </c>
      <c r="I39" s="19">
        <v>3360</v>
      </c>
      <c r="J39" s="6">
        <v>0</v>
      </c>
      <c r="K39" s="19">
        <v>5952</v>
      </c>
      <c r="L39" s="6">
        <v>0</v>
      </c>
      <c r="M39" s="19"/>
      <c r="N39" s="19"/>
      <c r="O39" s="19"/>
      <c r="P39" s="19"/>
    </row>
    <row r="40" spans="1:16" s="8" customFormat="1" ht="15.75" customHeight="1">
      <c r="A40" s="27"/>
      <c r="B40" s="32"/>
      <c r="C40" s="9" t="s">
        <v>13</v>
      </c>
      <c r="D40" s="25">
        <v>84.20291165566508</v>
      </c>
      <c r="E40" s="6">
        <v>0</v>
      </c>
      <c r="F40" s="6">
        <v>0</v>
      </c>
      <c r="G40" s="6">
        <v>0</v>
      </c>
      <c r="H40" s="6">
        <v>0</v>
      </c>
      <c r="I40" s="7">
        <v>96.3</v>
      </c>
      <c r="J40" s="6">
        <v>0</v>
      </c>
      <c r="K40" s="7">
        <v>78.6</v>
      </c>
      <c r="L40" s="6">
        <v>0</v>
      </c>
      <c r="M40" s="7"/>
      <c r="N40" s="7"/>
      <c r="O40" s="7"/>
      <c r="P40" s="7"/>
    </row>
    <row r="41" spans="1:13" s="4" customFormat="1" ht="15.75" customHeight="1">
      <c r="A41" s="27"/>
      <c r="B41" s="30" t="s">
        <v>16</v>
      </c>
      <c r="C41" s="5" t="s">
        <v>17</v>
      </c>
      <c r="D41" s="17">
        <v>64594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19">
        <v>64594</v>
      </c>
      <c r="M41" s="19"/>
    </row>
    <row r="42" spans="1:13" s="4" customFormat="1" ht="15.75" customHeight="1">
      <c r="A42" s="27"/>
      <c r="B42" s="30"/>
      <c r="C42" s="5" t="s">
        <v>18</v>
      </c>
      <c r="D42" s="17">
        <v>35821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19">
        <v>35821</v>
      </c>
      <c r="M42" s="19"/>
    </row>
    <row r="43" spans="1:13" s="4" customFormat="1" ht="15.75" customHeight="1" thickBot="1">
      <c r="A43" s="49"/>
      <c r="B43" s="33"/>
      <c r="C43" s="10" t="s">
        <v>19</v>
      </c>
      <c r="D43" s="16">
        <v>55.5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8">
        <v>55.5</v>
      </c>
      <c r="M43" s="18"/>
    </row>
    <row r="44" spans="1:10" s="3" customFormat="1" ht="15.75" customHeight="1">
      <c r="A44" s="12" t="s">
        <v>20</v>
      </c>
      <c r="B44" s="4"/>
      <c r="J44" s="13"/>
    </row>
  </sheetData>
  <mergeCells count="59">
    <mergeCell ref="A1:L1"/>
    <mergeCell ref="A5:A10"/>
    <mergeCell ref="A11:A16"/>
    <mergeCell ref="L26:M26"/>
    <mergeCell ref="L28:M28"/>
    <mergeCell ref="L29:M29"/>
    <mergeCell ref="A26:A34"/>
    <mergeCell ref="A35:A43"/>
    <mergeCell ref="L27:M27"/>
    <mergeCell ref="L3:M4"/>
    <mergeCell ref="L11:M11"/>
    <mergeCell ref="L12:M12"/>
    <mergeCell ref="L13:M13"/>
    <mergeCell ref="H3:H4"/>
    <mergeCell ref="I3:I4"/>
    <mergeCell ref="J3:J4"/>
    <mergeCell ref="K3:K4"/>
    <mergeCell ref="G3:G4"/>
    <mergeCell ref="E32:F32"/>
    <mergeCell ref="E11:F11"/>
    <mergeCell ref="E26:F26"/>
    <mergeCell ref="L33:M33"/>
    <mergeCell ref="L34:M34"/>
    <mergeCell ref="B32:B34"/>
    <mergeCell ref="B35:B37"/>
    <mergeCell ref="E33:F33"/>
    <mergeCell ref="E34:F34"/>
    <mergeCell ref="E13:F13"/>
    <mergeCell ref="L32:M32"/>
    <mergeCell ref="B14:B16"/>
    <mergeCell ref="E14:F14"/>
    <mergeCell ref="E31:F31"/>
    <mergeCell ref="E29:F29"/>
    <mergeCell ref="E30:F30"/>
    <mergeCell ref="L14:M14"/>
    <mergeCell ref="L30:M30"/>
    <mergeCell ref="L31:M31"/>
    <mergeCell ref="L15:M15"/>
    <mergeCell ref="L16:M16"/>
    <mergeCell ref="A3:A4"/>
    <mergeCell ref="B5:B7"/>
    <mergeCell ref="B8:B10"/>
    <mergeCell ref="B3:C4"/>
    <mergeCell ref="D3:D4"/>
    <mergeCell ref="E3:F4"/>
    <mergeCell ref="B11:B13"/>
    <mergeCell ref="E12:F12"/>
    <mergeCell ref="E27:F27"/>
    <mergeCell ref="E28:F28"/>
    <mergeCell ref="B17:B19"/>
    <mergeCell ref="E15:F15"/>
    <mergeCell ref="E16:F16"/>
    <mergeCell ref="A17:A25"/>
    <mergeCell ref="B23:B25"/>
    <mergeCell ref="B38:B40"/>
    <mergeCell ref="B41:B43"/>
    <mergeCell ref="B20:B22"/>
    <mergeCell ref="B26:B28"/>
    <mergeCell ref="B29:B31"/>
  </mergeCells>
  <printOptions/>
  <pageMargins left="0.3937007874015748" right="0.3937007874015748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予防接種実施状況</dc:title>
  <dc:subject/>
  <dc:creator>oyaji</dc:creator>
  <cp:keywords/>
  <dc:description/>
  <cp:lastModifiedBy> </cp:lastModifiedBy>
  <cp:lastPrinted>2004-03-01T05:53:49Z</cp:lastPrinted>
  <dcterms:created xsi:type="dcterms:W3CDTF">2004-02-26T23:44:42Z</dcterms:created>
  <dcterms:modified xsi:type="dcterms:W3CDTF">2005-03-24T02:47:58Z</dcterms:modified>
  <cp:category/>
  <cp:version/>
  <cp:contentType/>
  <cp:contentStatus/>
</cp:coreProperties>
</file>