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975" windowWidth="15285" windowHeight="5430" activeTab="0"/>
  </bookViews>
  <sheets>
    <sheet name="13_02" sheetId="1" r:id="rId1"/>
  </sheets>
  <definedNames>
    <definedName name="_xlnm.Print_Area" localSheetId="0">'13_02'!$A$1:$S$12</definedName>
  </definedNames>
  <calcPr fullCalcOnLoad="1"/>
</workbook>
</file>

<file path=xl/sharedStrings.xml><?xml version="1.0" encoding="utf-8"?>
<sst xmlns="http://schemas.openxmlformats.org/spreadsheetml/2006/main" count="33" uniqueCount="19">
  <si>
    <t>　資料：国民健康保険課</t>
  </si>
  <si>
    <t>歳入総額</t>
  </si>
  <si>
    <t>被保険者負担額</t>
  </si>
  <si>
    <t>国　庫　負　担　分</t>
  </si>
  <si>
    <t>県負担分</t>
  </si>
  <si>
    <t>市負担分</t>
  </si>
  <si>
    <t>その他</t>
  </si>
  <si>
    <t>総額　　　　（千円）</t>
  </si>
  <si>
    <t>負担　　　割合</t>
  </si>
  <si>
    <t>総額　　　（千円）</t>
  </si>
  <si>
    <t>年　度</t>
  </si>
  <si>
    <t>１人当たり額(円)</t>
  </si>
  <si>
    <t>国　民　健　康　保　険　事　業　費　負　担　割　合</t>
  </si>
  <si>
    <t>平成11年</t>
  </si>
  <si>
    <t>　12</t>
  </si>
  <si>
    <t>　13</t>
  </si>
  <si>
    <t>　14</t>
  </si>
  <si>
    <t>　15</t>
  </si>
  <si>
    <t>42.00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</si>
</sst>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.00_ ;[Red]\-#,##0.00\ "/>
    <numFmt numFmtId="179" formatCode="[&lt;=999]000;000\-00"/>
    <numFmt numFmtId="180" formatCode="0.00_);[Red]\(0.00\)"/>
    <numFmt numFmtId="181" formatCode="#,##0.00_);[Red]\(#,##0.00\)"/>
    <numFmt numFmtId="182" formatCode="0.0"/>
    <numFmt numFmtId="183" formatCode="#,##0.0;[Red]\-#,##0.0"/>
    <numFmt numFmtId="184" formatCode="#,##0.000;[Red]\-#,##0.000"/>
    <numFmt numFmtId="185" formatCode="#,##0.0000;[Red]\-#,##0.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0.00_ "/>
    <numFmt numFmtId="190" formatCode="0.0_ "/>
    <numFmt numFmtId="191" formatCode="#,##0_);[Red]\(#,##0\)"/>
    <numFmt numFmtId="192" formatCode="#,##0.0_);[Red]\(#,##0.0\)"/>
    <numFmt numFmtId="193" formatCode="_ * #,##0.0_ ;_ * \-#,##0.0_ ;_ * &quot;-&quot;_ ;_ @_ "/>
    <numFmt numFmtId="194" formatCode="_ * #,##0.0_ ;_ * \-#,##0.0_ ;_ * &quot;-&quot;?_ ;_ @_ "/>
    <numFmt numFmtId="195" formatCode="#,##0.0_ "/>
    <numFmt numFmtId="196" formatCode="#,##0.0"/>
    <numFmt numFmtId="197" formatCode="#,##0_ ;[Red]\-#,##0\ "/>
    <numFmt numFmtId="198" formatCode="#,##0;&quot;△ &quot;#,##0"/>
    <numFmt numFmtId="199" formatCode="#,##0.000;&quot;△ &quot;#,##0.000"/>
    <numFmt numFmtId="200" formatCode="#,##0.00;&quot;△ &quot;#,##0.00"/>
    <numFmt numFmtId="201" formatCode="0.000_ "/>
    <numFmt numFmtId="202" formatCode="#,##0.0_ ;[Red]\-#,##0.0\ "/>
    <numFmt numFmtId="203" formatCode="#,##0.000_ ;[Red]\-#,##0.000\ "/>
  </numFmts>
  <fonts count="8">
    <font>
      <sz val="14"/>
      <name val="ＭＳ 明朝"/>
      <family val="1"/>
    </font>
    <font>
      <sz val="11"/>
      <name val="ＭＳ Ｐゴシック"/>
      <family val="3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vertical="center"/>
    </xf>
    <xf numFmtId="38" fontId="6" fillId="0" borderId="0" xfId="17" applyFont="1" applyBorder="1" applyAlignment="1">
      <alignment vertical="center"/>
    </xf>
    <xf numFmtId="38" fontId="6" fillId="0" borderId="1" xfId="17" applyFont="1" applyBorder="1" applyAlignment="1" applyProtection="1">
      <alignment horizontal="left" vertical="center"/>
      <protection/>
    </xf>
    <xf numFmtId="38" fontId="7" fillId="0" borderId="2" xfId="17" applyFont="1" applyBorder="1" applyAlignment="1">
      <alignment horizontal="right" vertical="center"/>
    </xf>
    <xf numFmtId="38" fontId="7" fillId="0" borderId="3" xfId="17" applyFont="1" applyBorder="1" applyAlignment="1">
      <alignment horizontal="right" vertical="center"/>
    </xf>
    <xf numFmtId="38" fontId="7" fillId="0" borderId="4" xfId="17" applyFont="1" applyBorder="1" applyAlignment="1">
      <alignment horizontal="right" vertical="center"/>
    </xf>
    <xf numFmtId="38" fontId="7" fillId="0" borderId="0" xfId="17" applyFont="1" applyBorder="1" applyAlignment="1">
      <alignment horizontal="right" vertical="center"/>
    </xf>
    <xf numFmtId="38" fontId="7" fillId="0" borderId="5" xfId="17" applyFont="1" applyBorder="1" applyAlignment="1">
      <alignment horizontal="right" vertical="center"/>
    </xf>
    <xf numFmtId="38" fontId="7" fillId="0" borderId="6" xfId="17" applyFont="1" applyBorder="1" applyAlignment="1">
      <alignment horizontal="right" vertical="center"/>
    </xf>
    <xf numFmtId="40" fontId="7" fillId="0" borderId="3" xfId="17" applyNumberFormat="1" applyFont="1" applyBorder="1" applyAlignment="1">
      <alignment horizontal="right" vertical="center"/>
    </xf>
    <xf numFmtId="40" fontId="7" fillId="0" borderId="0" xfId="17" applyNumberFormat="1" applyFont="1" applyBorder="1" applyAlignment="1">
      <alignment horizontal="right" vertical="center"/>
    </xf>
    <xf numFmtId="40" fontId="7" fillId="0" borderId="6" xfId="17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6" xfId="0" applyFont="1" applyBorder="1" applyAlignment="1" quotePrefix="1">
      <alignment horizontal="right" vertical="center"/>
    </xf>
    <xf numFmtId="49" fontId="7" fillId="0" borderId="3" xfId="17" applyNumberFormat="1" applyFont="1" applyBorder="1" applyAlignment="1" applyProtection="1">
      <alignment horizontal="center" vertical="center"/>
      <protection/>
    </xf>
    <xf numFmtId="49" fontId="7" fillId="0" borderId="0" xfId="17" applyNumberFormat="1" applyFont="1" applyBorder="1" applyAlignment="1" applyProtection="1">
      <alignment horizontal="center" vertical="center"/>
      <protection/>
    </xf>
    <xf numFmtId="0" fontId="6" fillId="0" borderId="7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38" fontId="6" fillId="0" borderId="1" xfId="17" applyFont="1" applyBorder="1" applyAlignment="1" applyProtection="1">
      <alignment horizontal="center" vertical="center"/>
      <protection/>
    </xf>
    <xf numFmtId="38" fontId="6" fillId="0" borderId="0" xfId="17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distributed" vertical="center" wrapText="1"/>
    </xf>
    <xf numFmtId="0" fontId="7" fillId="0" borderId="9" xfId="0" applyFont="1" applyBorder="1" applyAlignment="1">
      <alignment horizontal="distributed" vertical="center" wrapText="1"/>
    </xf>
    <xf numFmtId="0" fontId="7" fillId="0" borderId="10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distributed" vertical="center" wrapText="1"/>
    </xf>
    <xf numFmtId="38" fontId="0" fillId="0" borderId="0" xfId="17" applyFont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"/>
  <sheetViews>
    <sheetView tabSelected="1" zoomScaleSheetLayoutView="100" workbookViewId="0" topLeftCell="A1">
      <selection activeCell="A1" sqref="A1:S1"/>
    </sheetView>
  </sheetViews>
  <sheetFormatPr defaultColWidth="8.66015625" defaultRowHeight="18"/>
  <cols>
    <col min="1" max="1" width="7" style="1" customWidth="1"/>
    <col min="2" max="2" width="7.83203125" style="1" customWidth="1"/>
    <col min="3" max="3" width="6.16015625" style="1" customWidth="1"/>
    <col min="4" max="4" width="5.16015625" style="1" customWidth="1"/>
    <col min="5" max="5" width="7" style="1" customWidth="1"/>
    <col min="6" max="6" width="5.83203125" style="1" customWidth="1"/>
    <col min="7" max="7" width="4.66015625" style="1" customWidth="1"/>
    <col min="8" max="8" width="7" style="1" customWidth="1"/>
    <col min="9" max="9" width="5.83203125" style="1" customWidth="1"/>
    <col min="10" max="10" width="4.66015625" style="1" customWidth="1"/>
    <col min="11" max="11" width="7" style="1" customWidth="1"/>
    <col min="12" max="12" width="5.83203125" style="1" customWidth="1"/>
    <col min="13" max="13" width="4.66015625" style="1" customWidth="1"/>
    <col min="14" max="14" width="7" style="1" customWidth="1"/>
    <col min="15" max="15" width="5.83203125" style="1" customWidth="1"/>
    <col min="16" max="16" width="4.66015625" style="1" customWidth="1"/>
    <col min="17" max="17" width="7" style="1" customWidth="1"/>
    <col min="18" max="18" width="5.83203125" style="1" customWidth="1"/>
    <col min="19" max="19" width="4.66015625" style="1" customWidth="1"/>
    <col min="20" max="16384" width="8.83203125" style="1" customWidth="1"/>
  </cols>
  <sheetData>
    <row r="1" spans="1:19" ht="20.25" customHeight="1">
      <c r="A1" s="34" t="s">
        <v>12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ht="20.25" customHeight="1" thickBot="1">
      <c r="A2" s="3"/>
    </row>
    <row r="3" spans="1:19" ht="20.25" customHeight="1">
      <c r="A3" s="20" t="s">
        <v>10</v>
      </c>
      <c r="B3" s="18" t="s">
        <v>1</v>
      </c>
      <c r="C3" s="18"/>
      <c r="D3" s="18"/>
      <c r="E3" s="18" t="s">
        <v>2</v>
      </c>
      <c r="F3" s="18"/>
      <c r="G3" s="18"/>
      <c r="H3" s="29" t="s">
        <v>3</v>
      </c>
      <c r="I3" s="30"/>
      <c r="J3" s="30"/>
      <c r="K3" s="25" t="s">
        <v>4</v>
      </c>
      <c r="L3" s="26"/>
      <c r="M3" s="26"/>
      <c r="N3" s="25" t="s">
        <v>5</v>
      </c>
      <c r="O3" s="26"/>
      <c r="P3" s="26"/>
      <c r="Q3" s="25" t="s">
        <v>6</v>
      </c>
      <c r="R3" s="26"/>
      <c r="S3" s="26"/>
    </row>
    <row r="4" spans="1:19" ht="20.25" customHeight="1">
      <c r="A4" s="21"/>
      <c r="B4" s="19"/>
      <c r="C4" s="19"/>
      <c r="D4" s="19"/>
      <c r="E4" s="19"/>
      <c r="F4" s="19"/>
      <c r="G4" s="19"/>
      <c r="H4" s="31"/>
      <c r="I4" s="32"/>
      <c r="J4" s="32"/>
      <c r="K4" s="27"/>
      <c r="L4" s="28"/>
      <c r="M4" s="28"/>
      <c r="N4" s="27"/>
      <c r="O4" s="28"/>
      <c r="P4" s="28"/>
      <c r="Q4" s="27"/>
      <c r="R4" s="28"/>
      <c r="S4" s="28"/>
    </row>
    <row r="5" spans="1:19" ht="20.25" customHeight="1">
      <c r="A5" s="21"/>
      <c r="B5" s="22" t="s">
        <v>7</v>
      </c>
      <c r="C5" s="22" t="s">
        <v>11</v>
      </c>
      <c r="D5" s="22" t="s">
        <v>8</v>
      </c>
      <c r="E5" s="22" t="s">
        <v>7</v>
      </c>
      <c r="F5" s="22" t="s">
        <v>11</v>
      </c>
      <c r="G5" s="22" t="s">
        <v>8</v>
      </c>
      <c r="H5" s="22" t="s">
        <v>7</v>
      </c>
      <c r="I5" s="22" t="s">
        <v>11</v>
      </c>
      <c r="J5" s="23" t="s">
        <v>8</v>
      </c>
      <c r="K5" s="22" t="s">
        <v>9</v>
      </c>
      <c r="L5" s="22" t="s">
        <v>11</v>
      </c>
      <c r="M5" s="22" t="s">
        <v>8</v>
      </c>
      <c r="N5" s="22" t="s">
        <v>9</v>
      </c>
      <c r="O5" s="22" t="s">
        <v>11</v>
      </c>
      <c r="P5" s="22" t="s">
        <v>8</v>
      </c>
      <c r="Q5" s="22" t="s">
        <v>9</v>
      </c>
      <c r="R5" s="22" t="s">
        <v>11</v>
      </c>
      <c r="S5" s="33" t="s">
        <v>8</v>
      </c>
    </row>
    <row r="6" spans="1:19" ht="20.25" customHeight="1">
      <c r="A6" s="21"/>
      <c r="B6" s="23"/>
      <c r="C6" s="23"/>
      <c r="D6" s="23"/>
      <c r="E6" s="23"/>
      <c r="F6" s="23"/>
      <c r="G6" s="23"/>
      <c r="H6" s="23"/>
      <c r="I6" s="23"/>
      <c r="J6" s="24"/>
      <c r="K6" s="23"/>
      <c r="L6" s="23"/>
      <c r="M6" s="23"/>
      <c r="N6" s="23"/>
      <c r="O6" s="23"/>
      <c r="P6" s="23"/>
      <c r="Q6" s="23"/>
      <c r="R6" s="23"/>
      <c r="S6" s="33"/>
    </row>
    <row r="7" spans="1:19" s="2" customFormat="1" ht="20.25" customHeight="1">
      <c r="A7" s="16" t="s">
        <v>13</v>
      </c>
      <c r="B7" s="5">
        <f aca="true" t="shared" si="0" ref="B7:D10">E7+H7+K7+N7+Q7</f>
        <v>19191682</v>
      </c>
      <c r="C7" s="6">
        <f t="shared" si="0"/>
        <v>197407</v>
      </c>
      <c r="D7" s="11">
        <f t="shared" si="0"/>
        <v>99.99999999999999</v>
      </c>
      <c r="E7" s="6">
        <v>7990142</v>
      </c>
      <c r="F7" s="6">
        <v>82187</v>
      </c>
      <c r="G7" s="11">
        <v>41.63</v>
      </c>
      <c r="H7" s="6">
        <v>6658503</v>
      </c>
      <c r="I7" s="6">
        <v>68490</v>
      </c>
      <c r="J7" s="11">
        <v>34.69</v>
      </c>
      <c r="K7" s="6">
        <v>265168</v>
      </c>
      <c r="L7" s="6">
        <v>2728</v>
      </c>
      <c r="M7" s="11">
        <v>1.38</v>
      </c>
      <c r="N7" s="6">
        <v>740209</v>
      </c>
      <c r="O7" s="6">
        <v>7614</v>
      </c>
      <c r="P7" s="11">
        <v>3.86</v>
      </c>
      <c r="Q7" s="6">
        <v>3537660</v>
      </c>
      <c r="R7" s="6">
        <v>36388</v>
      </c>
      <c r="S7" s="11">
        <v>18.44</v>
      </c>
    </row>
    <row r="8" spans="1:19" s="2" customFormat="1" ht="20.25" customHeight="1">
      <c r="A8" s="17" t="s">
        <v>14</v>
      </c>
      <c r="B8" s="7">
        <f t="shared" si="0"/>
        <v>20044292</v>
      </c>
      <c r="C8" s="8">
        <f t="shared" si="0"/>
        <v>198282</v>
      </c>
      <c r="D8" s="12">
        <f t="shared" si="0"/>
        <v>99.99999999999999</v>
      </c>
      <c r="E8" s="8">
        <v>8561916</v>
      </c>
      <c r="F8" s="8">
        <v>84696</v>
      </c>
      <c r="G8" s="12">
        <v>42.71</v>
      </c>
      <c r="H8" s="8">
        <v>6828940</v>
      </c>
      <c r="I8" s="8">
        <v>67553</v>
      </c>
      <c r="J8" s="12">
        <v>34.07</v>
      </c>
      <c r="K8" s="8">
        <v>292196</v>
      </c>
      <c r="L8" s="8">
        <v>2890</v>
      </c>
      <c r="M8" s="12">
        <v>1.46</v>
      </c>
      <c r="N8" s="8">
        <v>722192</v>
      </c>
      <c r="O8" s="8">
        <v>7144</v>
      </c>
      <c r="P8" s="12">
        <v>3.6</v>
      </c>
      <c r="Q8" s="8">
        <v>3639048</v>
      </c>
      <c r="R8" s="8">
        <v>35999</v>
      </c>
      <c r="S8" s="12">
        <v>18.16</v>
      </c>
    </row>
    <row r="9" spans="1:19" s="2" customFormat="1" ht="20.25" customHeight="1">
      <c r="A9" s="17" t="s">
        <v>15</v>
      </c>
      <c r="B9" s="7">
        <f t="shared" si="0"/>
        <v>21282151</v>
      </c>
      <c r="C9" s="8">
        <f t="shared" si="0"/>
        <v>201145</v>
      </c>
      <c r="D9" s="12">
        <f t="shared" si="0"/>
        <v>100.00299999999999</v>
      </c>
      <c r="E9" s="8">
        <v>8931696</v>
      </c>
      <c r="F9" s="8">
        <v>84417</v>
      </c>
      <c r="G9" s="12">
        <v>41.97</v>
      </c>
      <c r="H9" s="8">
        <v>7625680</v>
      </c>
      <c r="I9" s="8">
        <v>72073</v>
      </c>
      <c r="J9" s="12">
        <v>35.83</v>
      </c>
      <c r="K9" s="8">
        <v>306632</v>
      </c>
      <c r="L9" s="8">
        <v>2898</v>
      </c>
      <c r="M9" s="12">
        <v>1.44</v>
      </c>
      <c r="N9" s="8">
        <v>715476</v>
      </c>
      <c r="O9" s="8">
        <v>6762</v>
      </c>
      <c r="P9" s="12">
        <v>3.36</v>
      </c>
      <c r="Q9" s="8">
        <v>3702667</v>
      </c>
      <c r="R9" s="8">
        <v>34995</v>
      </c>
      <c r="S9" s="12">
        <v>17.403</v>
      </c>
    </row>
    <row r="10" spans="1:19" s="2" customFormat="1" ht="20.25" customHeight="1">
      <c r="A10" s="17" t="s">
        <v>16</v>
      </c>
      <c r="B10" s="7">
        <f t="shared" si="0"/>
        <v>21406199</v>
      </c>
      <c r="C10" s="8">
        <f t="shared" si="0"/>
        <v>193448</v>
      </c>
      <c r="D10" s="12">
        <f t="shared" si="0"/>
        <v>100</v>
      </c>
      <c r="E10" s="8">
        <v>8990071</v>
      </c>
      <c r="F10" s="8">
        <v>81243</v>
      </c>
      <c r="G10" s="14" t="s">
        <v>18</v>
      </c>
      <c r="H10" s="8">
        <v>7796634</v>
      </c>
      <c r="I10" s="8">
        <v>70458</v>
      </c>
      <c r="J10" s="12">
        <v>36.42</v>
      </c>
      <c r="K10" s="8">
        <v>294031</v>
      </c>
      <c r="L10" s="8">
        <v>2657</v>
      </c>
      <c r="M10" s="12">
        <v>1.37</v>
      </c>
      <c r="N10" s="8">
        <v>725929</v>
      </c>
      <c r="O10" s="8">
        <v>6560</v>
      </c>
      <c r="P10" s="12">
        <v>3.39</v>
      </c>
      <c r="Q10" s="8">
        <v>3599534</v>
      </c>
      <c r="R10" s="8">
        <v>32530</v>
      </c>
      <c r="S10" s="12">
        <v>16.82</v>
      </c>
    </row>
    <row r="11" spans="1:19" s="2" customFormat="1" ht="20.25" customHeight="1" thickBot="1">
      <c r="A11" s="17" t="s">
        <v>17</v>
      </c>
      <c r="B11" s="9">
        <f>E11+H11+K11+N11+Q11</f>
        <v>24128148</v>
      </c>
      <c r="C11" s="10">
        <f>F11+I11+L11+O11+R11</f>
        <v>210154</v>
      </c>
      <c r="D11" s="13">
        <f>G11+J11+M11+P11+S11</f>
        <v>99.99999999999999</v>
      </c>
      <c r="E11" s="10">
        <v>9244589</v>
      </c>
      <c r="F11" s="10">
        <v>80519</v>
      </c>
      <c r="G11" s="15">
        <v>38.31</v>
      </c>
      <c r="H11" s="10">
        <v>8634463</v>
      </c>
      <c r="I11" s="10">
        <v>75205</v>
      </c>
      <c r="J11" s="13">
        <v>35.79</v>
      </c>
      <c r="K11" s="10">
        <v>412035</v>
      </c>
      <c r="L11" s="10">
        <v>3589</v>
      </c>
      <c r="M11" s="13">
        <v>1.71</v>
      </c>
      <c r="N11" s="10">
        <v>773767</v>
      </c>
      <c r="O11" s="10">
        <v>6739</v>
      </c>
      <c r="P11" s="13">
        <v>3.21</v>
      </c>
      <c r="Q11" s="10">
        <v>5063294</v>
      </c>
      <c r="R11" s="10">
        <v>44102</v>
      </c>
      <c r="S11" s="13">
        <v>20.98</v>
      </c>
    </row>
    <row r="12" ht="20.25" customHeight="1">
      <c r="A12" s="4" t="s">
        <v>0</v>
      </c>
    </row>
  </sheetData>
  <mergeCells count="26">
    <mergeCell ref="A1:S1"/>
    <mergeCell ref="B5:B6"/>
    <mergeCell ref="F5:F6"/>
    <mergeCell ref="G5:G6"/>
    <mergeCell ref="C5:C6"/>
    <mergeCell ref="D5:D6"/>
    <mergeCell ref="N3:P4"/>
    <mergeCell ref="Q3:S4"/>
    <mergeCell ref="N5:N6"/>
    <mergeCell ref="O5:O6"/>
    <mergeCell ref="P5:P6"/>
    <mergeCell ref="Q5:Q6"/>
    <mergeCell ref="R5:R6"/>
    <mergeCell ref="S5:S6"/>
    <mergeCell ref="J5:J6"/>
    <mergeCell ref="K3:M4"/>
    <mergeCell ref="K5:K6"/>
    <mergeCell ref="L5:L6"/>
    <mergeCell ref="M5:M6"/>
    <mergeCell ref="H3:J4"/>
    <mergeCell ref="H5:H6"/>
    <mergeCell ref="I5:I6"/>
    <mergeCell ref="B3:D4"/>
    <mergeCell ref="E3:G4"/>
    <mergeCell ref="A3:A6"/>
    <mergeCell ref="E5:E6"/>
  </mergeCells>
  <printOptions/>
  <pageMargins left="0.31496062992125984" right="0.31496062992125984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国民健康保険事業費負担割合</dc:title>
  <dc:subject/>
  <dc:creator>oyaji</dc:creator>
  <cp:keywords/>
  <dc:description/>
  <cp:lastModifiedBy> </cp:lastModifiedBy>
  <cp:lastPrinted>2004-02-26T07:57:55Z</cp:lastPrinted>
  <dcterms:created xsi:type="dcterms:W3CDTF">2004-02-26T07:31:04Z</dcterms:created>
  <dcterms:modified xsi:type="dcterms:W3CDTF">2005-03-24T02:49:07Z</dcterms:modified>
  <cp:category/>
  <cp:version/>
  <cp:contentType/>
  <cp:contentStatus/>
</cp:coreProperties>
</file>