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40" windowWidth="15255" windowHeight="4920" activeTab="0"/>
  </bookViews>
  <sheets>
    <sheet name="16_30" sheetId="1" r:id="rId1"/>
  </sheets>
  <definedNames>
    <definedName name="_xlnm.Print_Area" localSheetId="0">'16_30'!$A$1:$K$24</definedName>
  </definedNames>
  <calcPr fullCalcOnLoad="1"/>
</workbook>
</file>

<file path=xl/sharedStrings.xml><?xml version="1.0" encoding="utf-8"?>
<sst xmlns="http://schemas.openxmlformats.org/spreadsheetml/2006/main" count="45" uniqueCount="29">
  <si>
    <t>　　　　６</t>
  </si>
  <si>
    <t>　　　　７</t>
  </si>
  <si>
    <t>　　　　８</t>
  </si>
  <si>
    <t>　　　　９</t>
  </si>
  <si>
    <t>年度および月</t>
  </si>
  <si>
    <t>総　　　数</t>
  </si>
  <si>
    <t>大ホール</t>
  </si>
  <si>
    <t>中ホール</t>
  </si>
  <si>
    <t>小ホール</t>
  </si>
  <si>
    <t>会　議　室</t>
  </si>
  <si>
    <t>使  用</t>
  </si>
  <si>
    <t>入  場</t>
  </si>
  <si>
    <t>回  数</t>
  </si>
  <si>
    <t>者  数</t>
  </si>
  <si>
    <t>　　　　５</t>
  </si>
  <si>
    <t>　　　　10</t>
  </si>
  <si>
    <t>　　　　11</t>
  </si>
  <si>
    <t>　　　　12</t>
  </si>
  <si>
    <t>　　　　２</t>
  </si>
  <si>
    <t>　　　　３</t>
  </si>
  <si>
    <t xml:space="preserve">  資料：なら100年会館</t>
  </si>
  <si>
    <t>な  ら  1 0 0  年  会  館  利  用  状  況</t>
  </si>
  <si>
    <t>平成11年</t>
  </si>
  <si>
    <t>　　12</t>
  </si>
  <si>
    <t>　　13</t>
  </si>
  <si>
    <t>　　14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</si>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</sst>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.0_ "/>
    <numFmt numFmtId="179" formatCode="[&lt;=999]000;[&lt;=99999]000\-00;000\-0000"/>
    <numFmt numFmtId="180" formatCode="&quot;\&quot;#,##0_);[Red]\(&quot;\&quot;#,##0\)"/>
  </numFmts>
  <fonts count="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7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3" fillId="0" borderId="0" xfId="16" applyFont="1" applyAlignment="1">
      <alignment vertical="center"/>
    </xf>
    <xf numFmtId="38" fontId="4" fillId="0" borderId="1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49" fontId="3" fillId="0" borderId="0" xfId="16" applyNumberFormat="1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49" fontId="3" fillId="0" borderId="7" xfId="16" applyNumberFormat="1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41" fontId="3" fillId="0" borderId="7" xfId="16" applyNumberFormat="1" applyFont="1" applyBorder="1" applyAlignment="1">
      <alignment vertical="center"/>
    </xf>
    <xf numFmtId="38" fontId="1" fillId="0" borderId="0" xfId="16" applyFont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13.125" style="1" customWidth="1"/>
    <col min="2" max="11" width="8.375" style="1" customWidth="1"/>
    <col min="12" max="16384" width="8.875" style="1" customWidth="1"/>
  </cols>
  <sheetData>
    <row r="1" spans="1:11" ht="17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15" customHeight="1" thickBot="1"/>
    <row r="3" spans="1:11" ht="20.25" customHeight="1">
      <c r="A3" s="19" t="s">
        <v>4</v>
      </c>
      <c r="B3" s="16" t="s">
        <v>5</v>
      </c>
      <c r="C3" s="18"/>
      <c r="D3" s="16" t="s">
        <v>6</v>
      </c>
      <c r="E3" s="18"/>
      <c r="F3" s="16" t="s">
        <v>7</v>
      </c>
      <c r="G3" s="18"/>
      <c r="H3" s="16" t="s">
        <v>8</v>
      </c>
      <c r="I3" s="18"/>
      <c r="J3" s="16" t="s">
        <v>9</v>
      </c>
      <c r="K3" s="17"/>
    </row>
    <row r="4" spans="1:11" ht="20.25" customHeight="1">
      <c r="A4" s="20"/>
      <c r="B4" s="2" t="s">
        <v>10</v>
      </c>
      <c r="C4" s="2" t="s">
        <v>11</v>
      </c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3" t="s">
        <v>11</v>
      </c>
    </row>
    <row r="5" spans="1:11" ht="20.25" customHeight="1">
      <c r="A5" s="21"/>
      <c r="B5" s="4" t="s">
        <v>12</v>
      </c>
      <c r="C5" s="4" t="s">
        <v>13</v>
      </c>
      <c r="D5" s="4" t="s">
        <v>12</v>
      </c>
      <c r="E5" s="4" t="s">
        <v>13</v>
      </c>
      <c r="F5" s="4" t="s">
        <v>12</v>
      </c>
      <c r="G5" s="4" t="s">
        <v>13</v>
      </c>
      <c r="H5" s="4" t="s">
        <v>12</v>
      </c>
      <c r="I5" s="4" t="s">
        <v>13</v>
      </c>
      <c r="J5" s="4" t="s">
        <v>12</v>
      </c>
      <c r="K5" s="5" t="s">
        <v>13</v>
      </c>
    </row>
    <row r="6" spans="1:11" ht="20.25" customHeight="1">
      <c r="A6" s="6" t="s">
        <v>22</v>
      </c>
      <c r="B6" s="7">
        <f aca="true" t="shared" si="0" ref="B6:C9">D6+F6+H6+J6</f>
        <v>1367</v>
      </c>
      <c r="C6" s="8">
        <f t="shared" si="0"/>
        <v>209512</v>
      </c>
      <c r="D6" s="8">
        <v>424</v>
      </c>
      <c r="E6" s="8">
        <v>157481</v>
      </c>
      <c r="F6" s="8">
        <v>364</v>
      </c>
      <c r="G6" s="8">
        <v>40786</v>
      </c>
      <c r="H6" s="8">
        <v>395</v>
      </c>
      <c r="I6" s="8">
        <v>10185</v>
      </c>
      <c r="J6" s="8">
        <v>184</v>
      </c>
      <c r="K6" s="8">
        <v>1060</v>
      </c>
    </row>
    <row r="7" spans="1:11" ht="20.25" customHeight="1">
      <c r="A7" s="6" t="s">
        <v>23</v>
      </c>
      <c r="B7" s="7">
        <f t="shared" si="0"/>
        <v>1428</v>
      </c>
      <c r="C7" s="8">
        <f t="shared" si="0"/>
        <v>205051</v>
      </c>
      <c r="D7" s="8">
        <v>404</v>
      </c>
      <c r="E7" s="8">
        <v>154803</v>
      </c>
      <c r="F7" s="8">
        <v>363</v>
      </c>
      <c r="G7" s="8">
        <v>39062</v>
      </c>
      <c r="H7" s="8">
        <v>467</v>
      </c>
      <c r="I7" s="8">
        <v>10440</v>
      </c>
      <c r="J7" s="8">
        <v>194</v>
      </c>
      <c r="K7" s="8">
        <v>746</v>
      </c>
    </row>
    <row r="8" spans="1:11" ht="20.25" customHeight="1">
      <c r="A8" s="6" t="s">
        <v>24</v>
      </c>
      <c r="B8" s="7">
        <f t="shared" si="0"/>
        <v>1280</v>
      </c>
      <c r="C8" s="8">
        <f t="shared" si="0"/>
        <v>179042</v>
      </c>
      <c r="D8" s="8">
        <v>358</v>
      </c>
      <c r="E8" s="8">
        <v>132319</v>
      </c>
      <c r="F8" s="8">
        <v>312</v>
      </c>
      <c r="G8" s="8">
        <v>34827</v>
      </c>
      <c r="H8" s="8">
        <v>479</v>
      </c>
      <c r="I8" s="8">
        <v>11277</v>
      </c>
      <c r="J8" s="8">
        <v>131</v>
      </c>
      <c r="K8" s="8">
        <v>619</v>
      </c>
    </row>
    <row r="9" spans="1:11" ht="20.25" customHeight="1">
      <c r="A9" s="6" t="s">
        <v>25</v>
      </c>
      <c r="B9" s="7">
        <f t="shared" si="0"/>
        <v>1299</v>
      </c>
      <c r="C9" s="8">
        <f t="shared" si="0"/>
        <v>223030</v>
      </c>
      <c r="D9" s="8">
        <v>409</v>
      </c>
      <c r="E9" s="8">
        <v>181551</v>
      </c>
      <c r="F9" s="8">
        <v>298</v>
      </c>
      <c r="G9" s="8">
        <v>31685</v>
      </c>
      <c r="H9" s="8">
        <v>467</v>
      </c>
      <c r="I9" s="8">
        <v>9494</v>
      </c>
      <c r="J9" s="8">
        <v>125</v>
      </c>
      <c r="K9" s="8">
        <v>300</v>
      </c>
    </row>
    <row r="10" spans="1:11" ht="20.25" customHeight="1">
      <c r="A10" s="6" t="s">
        <v>26</v>
      </c>
      <c r="B10" s="7">
        <f aca="true" t="shared" si="1" ref="B10:K10">SUM(B12:B23)</f>
        <v>1223</v>
      </c>
      <c r="C10" s="8">
        <f t="shared" si="1"/>
        <v>164821</v>
      </c>
      <c r="D10" s="8">
        <f t="shared" si="1"/>
        <v>372</v>
      </c>
      <c r="E10" s="8">
        <f t="shared" si="1"/>
        <v>121632</v>
      </c>
      <c r="F10" s="8">
        <f t="shared" si="1"/>
        <v>345</v>
      </c>
      <c r="G10" s="8">
        <f t="shared" si="1"/>
        <v>34133</v>
      </c>
      <c r="H10" s="8">
        <f t="shared" si="1"/>
        <v>426</v>
      </c>
      <c r="I10" s="8">
        <f t="shared" si="1"/>
        <v>8828</v>
      </c>
      <c r="J10" s="8">
        <f t="shared" si="1"/>
        <v>80</v>
      </c>
      <c r="K10" s="8">
        <f t="shared" si="1"/>
        <v>228</v>
      </c>
    </row>
    <row r="11" ht="20.25" customHeight="1">
      <c r="A11" s="9"/>
    </row>
    <row r="12" spans="1:11" ht="20.25" customHeight="1">
      <c r="A12" s="6" t="s">
        <v>27</v>
      </c>
      <c r="B12" s="7">
        <f aca="true" t="shared" si="2" ref="B12:B23">D12+F12+H12+J12</f>
        <v>91</v>
      </c>
      <c r="C12" s="8">
        <f aca="true" t="shared" si="3" ref="C12:C23">E12+G12+I12+K12</f>
        <v>12220</v>
      </c>
      <c r="D12" s="8">
        <v>23</v>
      </c>
      <c r="E12" s="8">
        <v>9000</v>
      </c>
      <c r="F12" s="8">
        <v>17</v>
      </c>
      <c r="G12" s="8">
        <v>2350</v>
      </c>
      <c r="H12" s="8">
        <v>45</v>
      </c>
      <c r="I12" s="8">
        <v>855</v>
      </c>
      <c r="J12" s="8">
        <v>6</v>
      </c>
      <c r="K12" s="8">
        <v>15</v>
      </c>
    </row>
    <row r="13" spans="1:11" ht="20.25" customHeight="1">
      <c r="A13" s="6" t="s">
        <v>14</v>
      </c>
      <c r="B13" s="7">
        <f t="shared" si="2"/>
        <v>111</v>
      </c>
      <c r="C13" s="8">
        <f t="shared" si="3"/>
        <v>5638</v>
      </c>
      <c r="D13" s="8">
        <v>23</v>
      </c>
      <c r="E13" s="8">
        <v>2100</v>
      </c>
      <c r="F13" s="8">
        <v>35</v>
      </c>
      <c r="G13" s="8">
        <v>2300</v>
      </c>
      <c r="H13" s="8">
        <v>45</v>
      </c>
      <c r="I13" s="8">
        <v>1185</v>
      </c>
      <c r="J13" s="8">
        <v>8</v>
      </c>
      <c r="K13" s="8">
        <v>53</v>
      </c>
    </row>
    <row r="14" spans="1:11" ht="20.25" customHeight="1">
      <c r="A14" s="6" t="s">
        <v>0</v>
      </c>
      <c r="B14" s="7">
        <f t="shared" si="2"/>
        <v>94</v>
      </c>
      <c r="C14" s="8">
        <f t="shared" si="3"/>
        <v>9634</v>
      </c>
      <c r="D14" s="8">
        <v>22</v>
      </c>
      <c r="E14" s="8">
        <v>6283</v>
      </c>
      <c r="F14" s="8">
        <v>21</v>
      </c>
      <c r="G14" s="8">
        <v>2100</v>
      </c>
      <c r="H14" s="8">
        <v>42</v>
      </c>
      <c r="I14" s="8">
        <v>1203</v>
      </c>
      <c r="J14" s="8">
        <v>9</v>
      </c>
      <c r="K14" s="8">
        <v>48</v>
      </c>
    </row>
    <row r="15" spans="1:11" ht="20.25" customHeight="1">
      <c r="A15" s="6" t="s">
        <v>1</v>
      </c>
      <c r="B15" s="7">
        <f t="shared" si="2"/>
        <v>95</v>
      </c>
      <c r="C15" s="8">
        <f t="shared" si="3"/>
        <v>19508</v>
      </c>
      <c r="D15" s="8">
        <v>36</v>
      </c>
      <c r="E15" s="8">
        <v>16843</v>
      </c>
      <c r="F15" s="8">
        <v>21</v>
      </c>
      <c r="G15" s="8">
        <v>2150</v>
      </c>
      <c r="H15" s="8">
        <v>35</v>
      </c>
      <c r="I15" s="8">
        <v>500</v>
      </c>
      <c r="J15" s="8">
        <v>3</v>
      </c>
      <c r="K15" s="8">
        <v>15</v>
      </c>
    </row>
    <row r="16" spans="1:11" ht="20.25" customHeight="1">
      <c r="A16" s="6" t="s">
        <v>2</v>
      </c>
      <c r="B16" s="7">
        <f t="shared" si="2"/>
        <v>88</v>
      </c>
      <c r="C16" s="8">
        <f t="shared" si="3"/>
        <v>8542</v>
      </c>
      <c r="D16" s="8">
        <v>35</v>
      </c>
      <c r="E16" s="8">
        <v>6012</v>
      </c>
      <c r="F16" s="8">
        <v>24</v>
      </c>
      <c r="G16" s="8">
        <v>2305</v>
      </c>
      <c r="H16" s="8">
        <v>23</v>
      </c>
      <c r="I16" s="8">
        <v>190</v>
      </c>
      <c r="J16" s="8">
        <v>6</v>
      </c>
      <c r="K16" s="8">
        <v>35</v>
      </c>
    </row>
    <row r="17" spans="1:11" ht="20.25" customHeight="1">
      <c r="A17" s="6" t="s">
        <v>3</v>
      </c>
      <c r="B17" s="7">
        <f t="shared" si="2"/>
        <v>108</v>
      </c>
      <c r="C17" s="8">
        <f t="shared" si="3"/>
        <v>15530</v>
      </c>
      <c r="D17" s="8">
        <v>36</v>
      </c>
      <c r="E17" s="8">
        <v>12000</v>
      </c>
      <c r="F17" s="8">
        <v>35</v>
      </c>
      <c r="G17" s="8">
        <v>2730</v>
      </c>
      <c r="H17" s="8">
        <v>29</v>
      </c>
      <c r="I17" s="8">
        <v>800</v>
      </c>
      <c r="J17" s="8">
        <v>8</v>
      </c>
      <c r="K17" s="10">
        <v>0</v>
      </c>
    </row>
    <row r="18" spans="1:11" ht="20.25" customHeight="1">
      <c r="A18" s="6" t="s">
        <v>15</v>
      </c>
      <c r="B18" s="7">
        <f t="shared" si="2"/>
        <v>156</v>
      </c>
      <c r="C18" s="8">
        <f t="shared" si="3"/>
        <v>24710</v>
      </c>
      <c r="D18" s="8">
        <v>54</v>
      </c>
      <c r="E18" s="8">
        <v>20500</v>
      </c>
      <c r="F18" s="8">
        <v>42</v>
      </c>
      <c r="G18" s="8">
        <v>3380</v>
      </c>
      <c r="H18" s="8">
        <v>49</v>
      </c>
      <c r="I18" s="8">
        <v>830</v>
      </c>
      <c r="J18" s="8">
        <v>11</v>
      </c>
      <c r="K18" s="10">
        <v>0</v>
      </c>
    </row>
    <row r="19" spans="1:11" ht="20.25" customHeight="1">
      <c r="A19" s="6" t="s">
        <v>16</v>
      </c>
      <c r="B19" s="7">
        <f t="shared" si="2"/>
        <v>137</v>
      </c>
      <c r="C19" s="8">
        <f t="shared" si="3"/>
        <v>24833</v>
      </c>
      <c r="D19" s="8">
        <v>40</v>
      </c>
      <c r="E19" s="8">
        <v>18410</v>
      </c>
      <c r="F19" s="8">
        <v>38</v>
      </c>
      <c r="G19" s="8">
        <v>5251</v>
      </c>
      <c r="H19" s="8">
        <v>41</v>
      </c>
      <c r="I19" s="8">
        <v>1110</v>
      </c>
      <c r="J19" s="8">
        <v>18</v>
      </c>
      <c r="K19" s="8">
        <v>62</v>
      </c>
    </row>
    <row r="20" spans="1:11" ht="20.25" customHeight="1">
      <c r="A20" s="6" t="s">
        <v>17</v>
      </c>
      <c r="B20" s="7">
        <f t="shared" si="2"/>
        <v>84</v>
      </c>
      <c r="C20" s="8">
        <f t="shared" si="3"/>
        <v>15622</v>
      </c>
      <c r="D20" s="8">
        <v>24</v>
      </c>
      <c r="E20" s="8">
        <v>11400</v>
      </c>
      <c r="F20" s="8">
        <v>35</v>
      </c>
      <c r="G20" s="8">
        <v>3712</v>
      </c>
      <c r="H20" s="8">
        <v>22</v>
      </c>
      <c r="I20" s="8">
        <v>510</v>
      </c>
      <c r="J20" s="8">
        <v>3</v>
      </c>
      <c r="K20" s="10">
        <v>0</v>
      </c>
    </row>
    <row r="21" spans="1:11" ht="20.25" customHeight="1">
      <c r="A21" s="6" t="s">
        <v>28</v>
      </c>
      <c r="B21" s="7">
        <f t="shared" si="2"/>
        <v>66</v>
      </c>
      <c r="C21" s="8">
        <f t="shared" si="3"/>
        <v>6424</v>
      </c>
      <c r="D21" s="8">
        <v>23</v>
      </c>
      <c r="E21" s="8">
        <v>4684</v>
      </c>
      <c r="F21" s="8">
        <v>15</v>
      </c>
      <c r="G21" s="8">
        <v>1465</v>
      </c>
      <c r="H21" s="8">
        <v>27</v>
      </c>
      <c r="I21" s="8">
        <v>275</v>
      </c>
      <c r="J21" s="8">
        <v>1</v>
      </c>
      <c r="K21" s="10">
        <v>0</v>
      </c>
    </row>
    <row r="22" spans="1:11" ht="20.25" customHeight="1">
      <c r="A22" s="6" t="s">
        <v>18</v>
      </c>
      <c r="B22" s="7">
        <f t="shared" si="2"/>
        <v>91</v>
      </c>
      <c r="C22" s="8">
        <f t="shared" si="3"/>
        <v>11170</v>
      </c>
      <c r="D22" s="8">
        <v>31</v>
      </c>
      <c r="E22" s="8">
        <v>7000</v>
      </c>
      <c r="F22" s="8">
        <v>32</v>
      </c>
      <c r="G22" s="8">
        <v>3660</v>
      </c>
      <c r="H22" s="8">
        <v>25</v>
      </c>
      <c r="I22" s="8">
        <v>510</v>
      </c>
      <c r="J22" s="8">
        <v>3</v>
      </c>
      <c r="K22" s="10">
        <v>0</v>
      </c>
    </row>
    <row r="23" spans="1:11" ht="20.25" customHeight="1" thickBot="1">
      <c r="A23" s="11" t="s">
        <v>19</v>
      </c>
      <c r="B23" s="12">
        <f t="shared" si="2"/>
        <v>102</v>
      </c>
      <c r="C23" s="13">
        <f t="shared" si="3"/>
        <v>10990</v>
      </c>
      <c r="D23" s="13">
        <v>25</v>
      </c>
      <c r="E23" s="13">
        <v>7400</v>
      </c>
      <c r="F23" s="13">
        <v>30</v>
      </c>
      <c r="G23" s="13">
        <v>2730</v>
      </c>
      <c r="H23" s="13">
        <v>43</v>
      </c>
      <c r="I23" s="13">
        <v>860</v>
      </c>
      <c r="J23" s="13">
        <v>4</v>
      </c>
      <c r="K23" s="14">
        <v>0</v>
      </c>
    </row>
    <row r="24" ht="20.25" customHeight="1">
      <c r="A24" s="1" t="s">
        <v>20</v>
      </c>
    </row>
  </sheetData>
  <mergeCells count="7">
    <mergeCell ref="A1:K1"/>
    <mergeCell ref="J3:K3"/>
    <mergeCell ref="B3:C3"/>
    <mergeCell ref="D3:E3"/>
    <mergeCell ref="F3:G3"/>
    <mergeCell ref="H3:I3"/>
    <mergeCell ref="A3:A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なら100年会館利用状況</dc:title>
  <dc:subject/>
  <dc:creator>oyaji</dc:creator>
  <cp:keywords/>
  <dc:description/>
  <cp:lastModifiedBy>YAMANAKA</cp:lastModifiedBy>
  <cp:lastPrinted>2004-03-01T01:38:34Z</cp:lastPrinted>
  <dcterms:created xsi:type="dcterms:W3CDTF">2004-03-01T01:37:24Z</dcterms:created>
  <dcterms:modified xsi:type="dcterms:W3CDTF">2005-03-28T01:29:25Z</dcterms:modified>
  <cp:category/>
  <cp:version/>
  <cp:contentType/>
  <cp:contentStatus/>
</cp:coreProperties>
</file>