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500" windowWidth="15315" windowHeight="4890" activeTab="0"/>
  </bookViews>
  <sheets>
    <sheet name="16_27" sheetId="1" r:id="rId1"/>
  </sheets>
  <definedNames>
    <definedName name="_xlnm.Print_Area" localSheetId="0">'16_27'!$A$1:$G$24</definedName>
  </definedNames>
  <calcPr fullCalcOnLoad="1"/>
</workbook>
</file>

<file path=xl/sharedStrings.xml><?xml version="1.0" encoding="utf-8"?>
<sst xmlns="http://schemas.openxmlformats.org/spreadsheetml/2006/main" count="28" uniqueCount="28">
  <si>
    <t>　この表は、奈良国立博物館の入館状況である。</t>
  </si>
  <si>
    <t>年度および月</t>
  </si>
  <si>
    <t>総  数</t>
  </si>
  <si>
    <t>1日平均</t>
  </si>
  <si>
    <t>有    料　  観    覧    者</t>
  </si>
  <si>
    <t>無料観覧者</t>
  </si>
  <si>
    <t>一  般</t>
  </si>
  <si>
    <t>生徒・学生</t>
  </si>
  <si>
    <t>団  体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</si>
  <si>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</si>
  <si>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</si>
  <si>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</si>
  <si>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</si>
  <si>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</si>
  <si>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</si>
  <si>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</si>
  <si>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　　　　12</t>
  </si>
  <si>
    <t>　　　　２</t>
  </si>
  <si>
    <t>　　　　３</t>
  </si>
  <si>
    <t>　資料：奈良国立博物館　　　注）１日平均は、開館日の平均である。</t>
  </si>
  <si>
    <t>奈  良  国  立  博  物  館  入  館  状  況</t>
  </si>
  <si>
    <t>平成11年</t>
  </si>
  <si>
    <t>　　12</t>
  </si>
  <si>
    <t>　　13</t>
  </si>
  <si>
    <t>　　14</t>
  </si>
  <si>
    <t>　　15</t>
  </si>
  <si>
    <t>平成15年４月</t>
  </si>
  <si>
    <t>平成16年１月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</si>
</sst>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0" borderId="0" xfId="16" applyFont="1" applyAlignment="1">
      <alignment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8" fontId="3" fillId="0" borderId="0" xfId="16" applyFont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>
      <alignment vertical="center"/>
    </xf>
    <xf numFmtId="49" fontId="3" fillId="0" borderId="0" xfId="0" applyNumberFormat="1" applyFont="1" applyAlignment="1" applyProtection="1">
      <alignment horizontal="center" vertical="center"/>
      <protection/>
    </xf>
    <xf numFmtId="49" fontId="3" fillId="0" borderId="4" xfId="0" applyNumberFormat="1" applyFont="1" applyBorder="1" applyAlignment="1" applyProtection="1">
      <alignment horizontal="left" vertical="center"/>
      <protection/>
    </xf>
    <xf numFmtId="38" fontId="3" fillId="0" borderId="5" xfId="16" applyFont="1" applyBorder="1" applyAlignment="1" applyProtection="1">
      <alignment horizontal="right" vertical="center"/>
      <protection/>
    </xf>
    <xf numFmtId="38" fontId="3" fillId="0" borderId="1" xfId="16" applyFont="1" applyBorder="1" applyAlignment="1">
      <alignment horizontal="right" vertical="center"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3.50390625" style="1" customWidth="1"/>
    <col min="2" max="7" width="11.875" style="1" customWidth="1"/>
    <col min="8" max="16384" width="9.00390625" style="1" customWidth="1"/>
  </cols>
  <sheetData>
    <row r="1" spans="1:7" ht="18.75" customHeight="1">
      <c r="A1" s="18" t="s">
        <v>20</v>
      </c>
      <c r="B1" s="18"/>
      <c r="C1" s="18"/>
      <c r="D1" s="18"/>
      <c r="E1" s="18"/>
      <c r="F1" s="18"/>
      <c r="G1" s="18"/>
    </row>
    <row r="2" spans="1:7" ht="18.75" customHeight="1">
      <c r="A2" s="2"/>
      <c r="B2" s="2"/>
      <c r="C2" s="2"/>
      <c r="D2" s="2"/>
      <c r="E2" s="2"/>
      <c r="F2" s="2"/>
      <c r="G2" s="2"/>
    </row>
    <row r="3" spans="1:7" ht="15.75" customHeight="1" thickBot="1">
      <c r="A3" s="19" t="s">
        <v>0</v>
      </c>
      <c r="B3" s="19"/>
      <c r="C3" s="19"/>
      <c r="D3" s="19"/>
      <c r="E3" s="19"/>
      <c r="F3" s="3"/>
      <c r="G3" s="3"/>
    </row>
    <row r="4" spans="1:7" ht="15.75" customHeight="1">
      <c r="A4" s="20" t="s">
        <v>1</v>
      </c>
      <c r="B4" s="22" t="s">
        <v>2</v>
      </c>
      <c r="C4" s="22" t="s">
        <v>3</v>
      </c>
      <c r="D4" s="24" t="s">
        <v>4</v>
      </c>
      <c r="E4" s="25"/>
      <c r="F4" s="26"/>
      <c r="G4" s="22" t="s">
        <v>5</v>
      </c>
    </row>
    <row r="5" spans="1:7" ht="15.75" customHeight="1">
      <c r="A5" s="21"/>
      <c r="B5" s="23"/>
      <c r="C5" s="23"/>
      <c r="D5" s="4" t="s">
        <v>6</v>
      </c>
      <c r="E5" s="4" t="s">
        <v>7</v>
      </c>
      <c r="F5" s="4" t="s">
        <v>8</v>
      </c>
      <c r="G5" s="23"/>
    </row>
    <row r="6" spans="1:7" ht="15.75" customHeight="1">
      <c r="A6" s="5" t="s">
        <v>21</v>
      </c>
      <c r="B6" s="6">
        <f>D6+E6+F6+G6</f>
        <v>331368</v>
      </c>
      <c r="C6" s="7">
        <v>1069</v>
      </c>
      <c r="D6" s="7">
        <v>183644</v>
      </c>
      <c r="E6" s="7">
        <v>51008</v>
      </c>
      <c r="F6" s="7">
        <v>33890</v>
      </c>
      <c r="G6" s="7">
        <v>62826</v>
      </c>
    </row>
    <row r="7" spans="1:7" ht="15.75" customHeight="1">
      <c r="A7" s="5" t="s">
        <v>22</v>
      </c>
      <c r="B7" s="6">
        <f>D7+E7+F7+G7</f>
        <v>305307</v>
      </c>
      <c r="C7" s="7">
        <v>1004</v>
      </c>
      <c r="D7" s="7">
        <v>164735</v>
      </c>
      <c r="E7" s="7">
        <v>48952</v>
      </c>
      <c r="F7" s="7">
        <v>35099</v>
      </c>
      <c r="G7" s="7">
        <v>56521</v>
      </c>
    </row>
    <row r="8" spans="1:7" ht="15.75" customHeight="1">
      <c r="A8" s="5" t="s">
        <v>23</v>
      </c>
      <c r="B8" s="6">
        <f>D8+E8+F8+G8</f>
        <v>324050</v>
      </c>
      <c r="C8" s="9">
        <v>1052</v>
      </c>
      <c r="D8" s="9">
        <v>188666</v>
      </c>
      <c r="E8" s="9">
        <v>47719</v>
      </c>
      <c r="F8" s="9">
        <v>36750</v>
      </c>
      <c r="G8" s="9">
        <v>50915</v>
      </c>
    </row>
    <row r="9" spans="1:7" ht="15.75" customHeight="1">
      <c r="A9" s="5" t="s">
        <v>24</v>
      </c>
      <c r="B9" s="6">
        <f>D9+E9+F9+G9</f>
        <v>699040</v>
      </c>
      <c r="C9" s="10">
        <v>2369</v>
      </c>
      <c r="D9" s="10">
        <v>402665</v>
      </c>
      <c r="E9" s="10">
        <v>67316</v>
      </c>
      <c r="F9" s="10">
        <v>51097</v>
      </c>
      <c r="G9" s="10">
        <v>177962</v>
      </c>
    </row>
    <row r="10" spans="1:7" ht="15.75" customHeight="1">
      <c r="A10" s="5" t="s">
        <v>25</v>
      </c>
      <c r="B10" s="12">
        <f>SUM(B12:B23)</f>
        <v>351488</v>
      </c>
      <c r="C10" s="10">
        <v>1122</v>
      </c>
      <c r="D10" s="10">
        <f>SUM(D12:D23)</f>
        <v>187172</v>
      </c>
      <c r="E10" s="10">
        <f>SUM(E12:E23)</f>
        <v>27291</v>
      </c>
      <c r="F10" s="10">
        <f>SUM(F12:F23)</f>
        <v>43384</v>
      </c>
      <c r="G10" s="10">
        <f>SUM(G12:G23)</f>
        <v>93641</v>
      </c>
    </row>
    <row r="11" spans="1:7" ht="15.75" customHeight="1">
      <c r="A11" s="13"/>
      <c r="B11" s="6"/>
      <c r="C11" s="8"/>
      <c r="D11" s="8"/>
      <c r="E11" s="8"/>
      <c r="F11" s="8"/>
      <c r="G11" s="8"/>
    </row>
    <row r="12" spans="1:7" ht="15.75" customHeight="1">
      <c r="A12" s="5" t="s">
        <v>26</v>
      </c>
      <c r="B12" s="6">
        <f aca="true" t="shared" si="0" ref="B12:B23">D12+E12+F12+G12</f>
        <v>13469</v>
      </c>
      <c r="C12" s="8">
        <v>498</v>
      </c>
      <c r="D12" s="8">
        <v>6683</v>
      </c>
      <c r="E12" s="8">
        <v>1362</v>
      </c>
      <c r="F12" s="8">
        <v>1605</v>
      </c>
      <c r="G12" s="8">
        <v>3819</v>
      </c>
    </row>
    <row r="13" spans="1:7" ht="15.75" customHeight="1">
      <c r="A13" s="5" t="s">
        <v>9</v>
      </c>
      <c r="B13" s="6">
        <f t="shared" si="0"/>
        <v>34563</v>
      </c>
      <c r="C13" s="8">
        <v>1280</v>
      </c>
      <c r="D13" s="8">
        <v>10293</v>
      </c>
      <c r="E13" s="8">
        <v>2749</v>
      </c>
      <c r="F13" s="8">
        <v>4678</v>
      </c>
      <c r="G13" s="8">
        <v>16843</v>
      </c>
    </row>
    <row r="14" spans="1:7" ht="15.75" customHeight="1">
      <c r="A14" s="5" t="s">
        <v>10</v>
      </c>
      <c r="B14" s="6">
        <f t="shared" si="0"/>
        <v>13152</v>
      </c>
      <c r="C14" s="8">
        <v>526</v>
      </c>
      <c r="D14" s="8">
        <v>2954</v>
      </c>
      <c r="E14" s="8">
        <v>515</v>
      </c>
      <c r="F14" s="8">
        <v>1284</v>
      </c>
      <c r="G14" s="8">
        <v>8399</v>
      </c>
    </row>
    <row r="15" spans="1:7" ht="15.75" customHeight="1">
      <c r="A15" s="5" t="s">
        <v>11</v>
      </c>
      <c r="B15" s="6">
        <f t="shared" si="0"/>
        <v>31449</v>
      </c>
      <c r="C15" s="8">
        <v>1164</v>
      </c>
      <c r="D15" s="8">
        <v>19570</v>
      </c>
      <c r="E15" s="8">
        <v>2221</v>
      </c>
      <c r="F15" s="8">
        <v>3616</v>
      </c>
      <c r="G15" s="8">
        <v>6042</v>
      </c>
    </row>
    <row r="16" spans="1:7" ht="15.75" customHeight="1">
      <c r="A16" s="5" t="s">
        <v>12</v>
      </c>
      <c r="B16" s="6">
        <f t="shared" si="0"/>
        <v>39733</v>
      </c>
      <c r="C16" s="8">
        <v>1419</v>
      </c>
      <c r="D16" s="8">
        <v>20807</v>
      </c>
      <c r="E16" s="8">
        <v>4023</v>
      </c>
      <c r="F16" s="8">
        <v>2635</v>
      </c>
      <c r="G16" s="8">
        <v>12268</v>
      </c>
    </row>
    <row r="17" spans="1:7" ht="15.75" customHeight="1">
      <c r="A17" s="5" t="s">
        <v>13</v>
      </c>
      <c r="B17" s="6">
        <f t="shared" si="0"/>
        <v>10837</v>
      </c>
      <c r="C17" s="8">
        <v>433</v>
      </c>
      <c r="D17" s="8">
        <v>4904</v>
      </c>
      <c r="E17" s="8">
        <v>837</v>
      </c>
      <c r="F17" s="8">
        <v>1461</v>
      </c>
      <c r="G17" s="8">
        <v>3635</v>
      </c>
    </row>
    <row r="18" spans="1:7" ht="15.75" customHeight="1">
      <c r="A18" s="5" t="s">
        <v>14</v>
      </c>
      <c r="B18" s="6">
        <f t="shared" si="0"/>
        <v>63013</v>
      </c>
      <c r="C18" s="8">
        <v>2250</v>
      </c>
      <c r="D18" s="8">
        <v>33775</v>
      </c>
      <c r="E18" s="8">
        <v>4378</v>
      </c>
      <c r="F18" s="8">
        <v>8612</v>
      </c>
      <c r="G18" s="8">
        <v>16248</v>
      </c>
    </row>
    <row r="19" spans="1:7" ht="15.75" customHeight="1">
      <c r="A19" s="5" t="s">
        <v>15</v>
      </c>
      <c r="B19" s="6">
        <f t="shared" si="0"/>
        <v>105727</v>
      </c>
      <c r="C19" s="8">
        <v>3775</v>
      </c>
      <c r="D19" s="8">
        <v>65196</v>
      </c>
      <c r="E19" s="8">
        <v>7910</v>
      </c>
      <c r="F19" s="8">
        <v>13269</v>
      </c>
      <c r="G19" s="8">
        <v>19352</v>
      </c>
    </row>
    <row r="20" spans="1:7" ht="15.75" customHeight="1">
      <c r="A20" s="5" t="s">
        <v>16</v>
      </c>
      <c r="B20" s="6">
        <f t="shared" si="0"/>
        <v>4384</v>
      </c>
      <c r="C20" s="8">
        <v>208</v>
      </c>
      <c r="D20" s="8">
        <v>2141</v>
      </c>
      <c r="E20" s="8">
        <v>436</v>
      </c>
      <c r="F20" s="8">
        <v>1279</v>
      </c>
      <c r="G20" s="8">
        <v>528</v>
      </c>
    </row>
    <row r="21" spans="1:7" ht="15.75" customHeight="1">
      <c r="A21" s="5" t="s">
        <v>27</v>
      </c>
      <c r="B21" s="6">
        <f t="shared" si="0"/>
        <v>12027</v>
      </c>
      <c r="C21" s="8">
        <v>501</v>
      </c>
      <c r="D21" s="8">
        <v>7013</v>
      </c>
      <c r="E21" s="8">
        <v>903</v>
      </c>
      <c r="F21" s="8">
        <v>1675</v>
      </c>
      <c r="G21" s="8">
        <v>2436</v>
      </c>
    </row>
    <row r="22" spans="1:7" ht="15.75" customHeight="1">
      <c r="A22" s="5" t="s">
        <v>17</v>
      </c>
      <c r="B22" s="6">
        <f t="shared" si="0"/>
        <v>9785</v>
      </c>
      <c r="C22" s="8">
        <v>391</v>
      </c>
      <c r="D22" s="8">
        <v>5526</v>
      </c>
      <c r="E22" s="8">
        <v>992</v>
      </c>
      <c r="F22" s="8">
        <v>1337</v>
      </c>
      <c r="G22" s="8">
        <v>1930</v>
      </c>
    </row>
    <row r="23" spans="1:7" ht="15.75" customHeight="1" thickBot="1">
      <c r="A23" s="14" t="s">
        <v>18</v>
      </c>
      <c r="B23" s="15">
        <f t="shared" si="0"/>
        <v>13349</v>
      </c>
      <c r="C23" s="16">
        <v>476</v>
      </c>
      <c r="D23" s="16">
        <v>8310</v>
      </c>
      <c r="E23" s="16">
        <v>965</v>
      </c>
      <c r="F23" s="16">
        <v>1933</v>
      </c>
      <c r="G23" s="16">
        <v>2141</v>
      </c>
    </row>
    <row r="24" spans="1:7" ht="15.75" customHeight="1">
      <c r="A24" s="17" t="s">
        <v>19</v>
      </c>
      <c r="B24" s="11"/>
      <c r="C24" s="8"/>
      <c r="D24" s="8"/>
      <c r="E24" s="8"/>
      <c r="F24" s="8"/>
      <c r="G24" s="8"/>
    </row>
  </sheetData>
  <mergeCells count="7">
    <mergeCell ref="A1:G1"/>
    <mergeCell ref="A3:E3"/>
    <mergeCell ref="A4:A5"/>
    <mergeCell ref="B4:B5"/>
    <mergeCell ref="C4:C5"/>
    <mergeCell ref="D4:F4"/>
    <mergeCell ref="G4:G5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奈良国立博物館入館状況</dc:title>
  <dc:subject/>
  <dc:creator>oyaji</dc:creator>
  <cp:keywords/>
  <dc:description/>
  <cp:lastModifiedBy>YAMANAKA</cp:lastModifiedBy>
  <cp:lastPrinted>2004-03-01T01:34:24Z</cp:lastPrinted>
  <dcterms:created xsi:type="dcterms:W3CDTF">2004-03-01T01:30:13Z</dcterms:created>
  <dcterms:modified xsi:type="dcterms:W3CDTF">2005-03-28T01:28:57Z</dcterms:modified>
  <cp:category/>
  <cp:version/>
  <cp:contentType/>
  <cp:contentStatus/>
</cp:coreProperties>
</file>