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00" windowWidth="15300" windowHeight="4680" activeTab="0"/>
  </bookViews>
  <sheets>
    <sheet name="16_16" sheetId="1" r:id="rId1"/>
  </sheets>
  <definedNames>
    <definedName name="_xlnm.Print_Area" localSheetId="0">'16_16'!$A$1:$O$23</definedName>
  </definedNames>
  <calcPr fullCalcOnLoad="1"/>
</workbook>
</file>

<file path=xl/sharedStrings.xml><?xml version="1.0" encoding="utf-8"?>
<sst xmlns="http://schemas.openxmlformats.org/spreadsheetml/2006/main" count="42" uniqueCount="30">
  <si>
    <t>年度および月</t>
  </si>
  <si>
    <t>件数</t>
  </si>
  <si>
    <t>人員</t>
  </si>
  <si>
    <t>注）複数月にわたる利用の場合、件数は最初の月に一件としてあげている。</t>
  </si>
  <si>
    <t>総　　 数</t>
  </si>
  <si>
    <t>研  修  室</t>
  </si>
  <si>
    <t>パソコン研修室</t>
  </si>
  <si>
    <t>会  議  室</t>
  </si>
  <si>
    <t>ふれあい工房</t>
  </si>
  <si>
    <t>　資料：商工労政課　</t>
  </si>
  <si>
    <t>奈良マーチャントシードセンター利用状況</t>
  </si>
  <si>
    <t>　　　　５</t>
  </si>
  <si>
    <t>　　　　６</t>
  </si>
  <si>
    <t>　　　　７</t>
  </si>
  <si>
    <t>　　　　８</t>
  </si>
  <si>
    <t>　　　　９</t>
  </si>
  <si>
    <t>　　　　10</t>
  </si>
  <si>
    <t>　　　　11</t>
  </si>
  <si>
    <t>　　　　12</t>
  </si>
  <si>
    <t>　　　　２</t>
  </si>
  <si>
    <t>　　　　３</t>
  </si>
  <si>
    <t>ｺﾐｭﾆｹｰｼｮﾝﾌﾟﾗｻﾞ</t>
  </si>
  <si>
    <t>工房･ﾌﾟﾗｻﾞ併用</t>
  </si>
  <si>
    <t>平成11年</t>
  </si>
  <si>
    <t>　　12</t>
  </si>
  <si>
    <t>　　13</t>
  </si>
  <si>
    <t>　　14</t>
  </si>
  <si>
    <t>　　15</t>
  </si>
  <si>
    <t>平成15年４月</t>
  </si>
  <si>
    <t>平成16年１月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</si>
</sst>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[&lt;=999]000;[&lt;=99999]000\-00;000\-0000"/>
    <numFmt numFmtId="179" formatCode="#,##0_);[Red]\(#,##0\)"/>
  </numFmts>
  <fonts count="9">
    <font>
      <sz val="14"/>
      <name val="ＭＳ 明朝"/>
      <family val="1"/>
    </font>
    <font>
      <sz val="11"/>
      <name val="ＭＳ Ｐゴシック"/>
      <family val="3"/>
    </font>
    <font>
      <u val="single"/>
      <sz val="10.5"/>
      <color indexed="12"/>
      <name val="ＭＳ 明朝"/>
      <family val="1"/>
    </font>
    <font>
      <u val="single"/>
      <sz val="10.5"/>
      <color indexed="36"/>
      <name val="ＭＳ 明朝"/>
      <family val="1"/>
    </font>
    <font>
      <sz val="7"/>
      <name val="ＭＳ Ｐ明朝"/>
      <family val="1"/>
    </font>
    <font>
      <sz val="9"/>
      <name val="ＭＳ 明朝"/>
      <family val="1"/>
    </font>
    <font>
      <sz val="11"/>
      <name val="ＭＳ 明朝"/>
      <family val="0"/>
    </font>
    <font>
      <sz val="8"/>
      <name val="ＭＳ 明朝"/>
      <family val="1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1" fillId="0" borderId="0" applyFont="0" applyFill="0" applyBorder="0" applyProtection="0">
      <alignment horizontal="right" vertical="center"/>
    </xf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22" applyFont="1" applyAlignment="1">
      <alignment vertical="center"/>
      <protection/>
    </xf>
    <xf numFmtId="0" fontId="8" fillId="0" borderId="1" xfId="22" applyFont="1" applyBorder="1" applyAlignment="1">
      <alignment vertical="center"/>
      <protection/>
    </xf>
    <xf numFmtId="0" fontId="0" fillId="0" borderId="0" xfId="22" applyFont="1" applyAlignment="1">
      <alignment vertical="center"/>
      <protection/>
    </xf>
    <xf numFmtId="0" fontId="8" fillId="0" borderId="2" xfId="22" applyFont="1" applyBorder="1" applyAlignment="1" applyProtection="1">
      <alignment horizontal="center" vertical="center"/>
      <protection/>
    </xf>
    <xf numFmtId="0" fontId="8" fillId="0" borderId="3" xfId="22" applyFont="1" applyBorder="1" applyAlignment="1" applyProtection="1">
      <alignment horizontal="center" vertical="center"/>
      <protection/>
    </xf>
    <xf numFmtId="0" fontId="0" fillId="0" borderId="0" xfId="22" applyFont="1" applyAlignment="1">
      <alignment horizontal="center" vertical="center"/>
      <protection/>
    </xf>
    <xf numFmtId="38" fontId="8" fillId="0" borderId="1" xfId="19" applyFont="1" applyBorder="1" applyAlignment="1">
      <alignment horizontal="right" vertical="center"/>
    </xf>
    <xf numFmtId="49" fontId="8" fillId="0" borderId="0" xfId="22" applyNumberFormat="1" applyFont="1" applyAlignment="1" applyProtection="1">
      <alignment vertical="center"/>
      <protection/>
    </xf>
    <xf numFmtId="38" fontId="8" fillId="0" borderId="4" xfId="19" applyFont="1" applyBorder="1" applyAlignment="1" applyProtection="1">
      <alignment horizontal="right" vertical="center"/>
      <protection/>
    </xf>
    <xf numFmtId="38" fontId="8" fillId="0" borderId="0" xfId="19" applyFont="1" applyBorder="1" applyAlignment="1" applyProtection="1">
      <alignment horizontal="right" vertical="center"/>
      <protection/>
    </xf>
    <xf numFmtId="38" fontId="8" fillId="0" borderId="0" xfId="19" applyFont="1" applyAlignment="1">
      <alignment vertical="center"/>
    </xf>
    <xf numFmtId="38" fontId="8" fillId="0" borderId="0" xfId="19" applyFont="1" applyAlignment="1">
      <alignment horizontal="right" vertical="center"/>
    </xf>
    <xf numFmtId="0" fontId="8" fillId="0" borderId="0" xfId="22" applyFont="1" applyAlignment="1" applyProtection="1">
      <alignment horizontal="center" vertical="center"/>
      <protection/>
    </xf>
    <xf numFmtId="38" fontId="8" fillId="0" borderId="4" xfId="19" applyFont="1" applyBorder="1" applyAlignment="1">
      <alignment horizontal="right" vertical="center"/>
    </xf>
    <xf numFmtId="41" fontId="8" fillId="0" borderId="0" xfId="19" applyNumberFormat="1" applyFont="1" applyAlignment="1">
      <alignment horizontal="right" vertical="center"/>
    </xf>
    <xf numFmtId="0" fontId="8" fillId="0" borderId="0" xfId="22" applyFont="1" applyAlignment="1">
      <alignment horizontal="right" vertical="center"/>
      <protection/>
    </xf>
    <xf numFmtId="49" fontId="8" fillId="0" borderId="1" xfId="22" applyNumberFormat="1" applyFont="1" applyBorder="1" applyAlignment="1" applyProtection="1">
      <alignment vertical="center"/>
      <protection/>
    </xf>
    <xf numFmtId="38" fontId="8" fillId="0" borderId="5" xfId="19" applyFont="1" applyBorder="1" applyAlignment="1" applyProtection="1">
      <alignment horizontal="right" vertical="center"/>
      <protection/>
    </xf>
    <xf numFmtId="38" fontId="8" fillId="0" borderId="1" xfId="19" applyFont="1" applyBorder="1" applyAlignment="1" applyProtection="1">
      <alignment horizontal="right" vertical="center"/>
      <protection/>
    </xf>
    <xf numFmtId="0" fontId="8" fillId="0" borderId="0" xfId="22" applyFont="1" applyAlignment="1" applyProtection="1">
      <alignment horizontal="left" vertical="center"/>
      <protection/>
    </xf>
    <xf numFmtId="0" fontId="8" fillId="0" borderId="6" xfId="22" applyFont="1" applyBorder="1" applyAlignment="1" applyProtection="1">
      <alignment horizontal="center" vertical="center"/>
      <protection/>
    </xf>
    <xf numFmtId="0" fontId="0" fillId="0" borderId="7" xfId="22" applyFont="1" applyBorder="1" applyAlignment="1">
      <alignment/>
      <protection/>
    </xf>
    <xf numFmtId="0" fontId="5" fillId="0" borderId="6" xfId="22" applyFont="1" applyBorder="1" applyAlignment="1" applyProtection="1">
      <alignment horizontal="center" vertical="center"/>
      <protection/>
    </xf>
    <xf numFmtId="0" fontId="5" fillId="0" borderId="7" xfId="22" applyFont="1" applyBorder="1" applyAlignment="1">
      <alignment/>
      <protection/>
    </xf>
    <xf numFmtId="0" fontId="8" fillId="0" borderId="6" xfId="22" applyFont="1" applyBorder="1" applyAlignment="1" applyProtection="1">
      <alignment horizontal="center" vertical="center" shrinkToFit="1"/>
      <protection/>
    </xf>
    <xf numFmtId="0" fontId="8" fillId="0" borderId="7" xfId="22" applyFont="1" applyBorder="1" applyAlignment="1">
      <alignment shrinkToFit="1"/>
      <protection/>
    </xf>
    <xf numFmtId="0" fontId="8" fillId="0" borderId="8" xfId="22" applyFont="1" applyBorder="1" applyAlignment="1" applyProtection="1">
      <alignment horizontal="center" vertical="center"/>
      <protection/>
    </xf>
    <xf numFmtId="0" fontId="8" fillId="0" borderId="9" xfId="22" applyFont="1" applyBorder="1" applyAlignment="1" applyProtection="1">
      <alignment horizontal="center" vertical="center"/>
      <protection/>
    </xf>
    <xf numFmtId="0" fontId="8" fillId="0" borderId="10" xfId="22" applyFont="1" applyBorder="1" applyAlignment="1">
      <alignment shrinkToFit="1"/>
      <protection/>
    </xf>
    <xf numFmtId="0" fontId="7" fillId="0" borderId="6" xfId="22" applyFont="1" applyBorder="1" applyAlignment="1" applyProtection="1">
      <alignment horizontal="center" vertical="center"/>
      <protection/>
    </xf>
    <xf numFmtId="0" fontId="7" fillId="0" borderId="7" xfId="22" applyFont="1" applyBorder="1" applyAlignment="1">
      <alignment/>
      <protection/>
    </xf>
    <xf numFmtId="0" fontId="0" fillId="0" borderId="0" xfId="22" applyFont="1" applyAlignment="1" applyProtection="1">
      <alignment horizontal="center" vertical="center"/>
      <protection/>
    </xf>
    <xf numFmtId="3" fontId="8" fillId="0" borderId="0" xfId="19" applyNumberFormat="1" applyFont="1" applyAlignment="1">
      <alignment horizontal="right" vertical="center"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桁区切り_04商工労政課" xfId="19"/>
    <cellStyle name="Currency [0]" xfId="20"/>
    <cellStyle name="Currency" xfId="21"/>
    <cellStyle name="標準_+198教育および文化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P23"/>
  <sheetViews>
    <sheetView tabSelected="1" zoomScaleSheetLayoutView="100" workbookViewId="0" topLeftCell="A1">
      <selection activeCell="A1" sqref="A1:P1"/>
    </sheetView>
  </sheetViews>
  <sheetFormatPr defaultColWidth="8.66015625" defaultRowHeight="18"/>
  <cols>
    <col min="1" max="1" width="9.16015625" style="1" customWidth="1"/>
    <col min="2" max="3" width="4.91015625" style="1" customWidth="1"/>
    <col min="4" max="5" width="4.83203125" style="1" customWidth="1"/>
    <col min="6" max="9" width="4.66015625" style="1" customWidth="1"/>
    <col min="10" max="15" width="4.91015625" style="1" customWidth="1"/>
    <col min="16" max="16" width="4.16015625" style="1" customWidth="1"/>
    <col min="17" max="16384" width="8.66015625" style="1" customWidth="1"/>
  </cols>
  <sheetData>
    <row r="1" spans="1:16" ht="15.75" customHeight="1">
      <c r="A1" s="34" t="s">
        <v>10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</row>
    <row r="2" spans="1:16" ht="15.75" customHeight="1" thickBo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5"/>
    </row>
    <row r="3" spans="1:16" ht="15.75" customHeight="1">
      <c r="A3" s="29" t="s">
        <v>0</v>
      </c>
      <c r="B3" s="23" t="s">
        <v>4</v>
      </c>
      <c r="C3" s="24"/>
      <c r="D3" s="23" t="s">
        <v>5</v>
      </c>
      <c r="E3" s="24"/>
      <c r="F3" s="32" t="s">
        <v>6</v>
      </c>
      <c r="G3" s="33"/>
      <c r="H3" s="23" t="s">
        <v>7</v>
      </c>
      <c r="I3" s="24"/>
      <c r="J3" s="25" t="s">
        <v>8</v>
      </c>
      <c r="K3" s="26"/>
      <c r="L3" s="27" t="s">
        <v>21</v>
      </c>
      <c r="M3" s="28"/>
      <c r="N3" s="27" t="s">
        <v>22</v>
      </c>
      <c r="O3" s="31"/>
      <c r="P3" s="5"/>
    </row>
    <row r="4" spans="1:16" ht="15.75" customHeight="1">
      <c r="A4" s="30"/>
      <c r="B4" s="6" t="s">
        <v>1</v>
      </c>
      <c r="C4" s="6" t="s">
        <v>2</v>
      </c>
      <c r="D4" s="6" t="s">
        <v>1</v>
      </c>
      <c r="E4" s="6" t="s">
        <v>2</v>
      </c>
      <c r="F4" s="6" t="s">
        <v>1</v>
      </c>
      <c r="G4" s="6" t="s">
        <v>2</v>
      </c>
      <c r="H4" s="6" t="s">
        <v>1</v>
      </c>
      <c r="I4" s="6" t="s">
        <v>2</v>
      </c>
      <c r="J4" s="6" t="s">
        <v>1</v>
      </c>
      <c r="K4" s="6" t="s">
        <v>2</v>
      </c>
      <c r="L4" s="6" t="s">
        <v>1</v>
      </c>
      <c r="M4" s="6" t="s">
        <v>2</v>
      </c>
      <c r="N4" s="6" t="s">
        <v>1</v>
      </c>
      <c r="O4" s="7" t="s">
        <v>2</v>
      </c>
      <c r="P4" s="8"/>
    </row>
    <row r="5" spans="1:16" ht="18" customHeight="1">
      <c r="A5" s="10" t="s">
        <v>23</v>
      </c>
      <c r="B5" s="11">
        <v>652</v>
      </c>
      <c r="C5" s="12">
        <v>67807</v>
      </c>
      <c r="D5" s="13">
        <v>161</v>
      </c>
      <c r="E5" s="13">
        <v>4093</v>
      </c>
      <c r="F5" s="13">
        <v>262</v>
      </c>
      <c r="G5" s="13">
        <v>3329</v>
      </c>
      <c r="H5" s="13">
        <v>127</v>
      </c>
      <c r="I5" s="13">
        <v>933</v>
      </c>
      <c r="J5" s="13">
        <v>31</v>
      </c>
      <c r="K5" s="13">
        <v>5026</v>
      </c>
      <c r="L5" s="13">
        <v>67</v>
      </c>
      <c r="M5" s="13">
        <v>46813</v>
      </c>
      <c r="N5" s="13">
        <v>4</v>
      </c>
      <c r="O5" s="13">
        <v>7613</v>
      </c>
      <c r="P5" s="3"/>
    </row>
    <row r="6" spans="1:16" ht="18" customHeight="1">
      <c r="A6" s="10" t="s">
        <v>24</v>
      </c>
      <c r="B6" s="11">
        <v>577</v>
      </c>
      <c r="C6" s="12">
        <v>69031</v>
      </c>
      <c r="D6" s="14">
        <v>142</v>
      </c>
      <c r="E6" s="14">
        <v>3747</v>
      </c>
      <c r="F6" s="14">
        <v>258</v>
      </c>
      <c r="G6" s="14">
        <v>3580</v>
      </c>
      <c r="H6" s="14">
        <v>75</v>
      </c>
      <c r="I6" s="14">
        <v>493</v>
      </c>
      <c r="J6" s="14">
        <v>30</v>
      </c>
      <c r="K6" s="14">
        <v>5703</v>
      </c>
      <c r="L6" s="14">
        <v>66</v>
      </c>
      <c r="M6" s="14">
        <v>44436</v>
      </c>
      <c r="N6" s="14">
        <v>6</v>
      </c>
      <c r="O6" s="14">
        <v>11072</v>
      </c>
      <c r="P6" s="3"/>
    </row>
    <row r="7" spans="1:16" ht="18" customHeight="1">
      <c r="A7" s="10" t="s">
        <v>25</v>
      </c>
      <c r="B7" s="11">
        <v>506</v>
      </c>
      <c r="C7" s="12">
        <v>68989</v>
      </c>
      <c r="D7" s="14">
        <v>122</v>
      </c>
      <c r="E7" s="14">
        <v>3183</v>
      </c>
      <c r="F7" s="14">
        <v>247</v>
      </c>
      <c r="G7" s="14">
        <v>3420</v>
      </c>
      <c r="H7" s="14">
        <v>38</v>
      </c>
      <c r="I7" s="14">
        <v>447</v>
      </c>
      <c r="J7" s="14">
        <v>28</v>
      </c>
      <c r="K7" s="14">
        <v>5956</v>
      </c>
      <c r="L7" s="14">
        <v>67</v>
      </c>
      <c r="M7" s="14">
        <v>44609</v>
      </c>
      <c r="N7" s="14">
        <v>4</v>
      </c>
      <c r="O7" s="14">
        <v>11374</v>
      </c>
      <c r="P7" s="3"/>
    </row>
    <row r="8" spans="1:16" ht="18" customHeight="1">
      <c r="A8" s="10" t="s">
        <v>26</v>
      </c>
      <c r="B8" s="11">
        <v>570</v>
      </c>
      <c r="C8" s="12">
        <v>76318</v>
      </c>
      <c r="D8" s="14">
        <v>141</v>
      </c>
      <c r="E8" s="14">
        <v>4080</v>
      </c>
      <c r="F8" s="14">
        <v>275</v>
      </c>
      <c r="G8" s="14">
        <v>2619</v>
      </c>
      <c r="H8" s="14">
        <v>68</v>
      </c>
      <c r="I8" s="14">
        <v>572</v>
      </c>
      <c r="J8" s="14">
        <v>24</v>
      </c>
      <c r="K8" s="14">
        <v>4936</v>
      </c>
      <c r="L8" s="14">
        <v>53</v>
      </c>
      <c r="M8" s="14">
        <v>51371</v>
      </c>
      <c r="N8" s="14">
        <v>9</v>
      </c>
      <c r="O8" s="14">
        <v>12740</v>
      </c>
      <c r="P8" s="3"/>
    </row>
    <row r="9" spans="1:16" ht="18" customHeight="1">
      <c r="A9" s="10" t="s">
        <v>27</v>
      </c>
      <c r="B9" s="11">
        <f>D9+F9+H9+J9+L9+N9</f>
        <v>574</v>
      </c>
      <c r="C9" s="12">
        <f>E9+G9+I9+K9+M9+O9</f>
        <v>78206</v>
      </c>
      <c r="D9" s="14">
        <f>SUM(D11:D22)</f>
        <v>131</v>
      </c>
      <c r="E9" s="14">
        <f aca="true" t="shared" si="0" ref="E9:O9">SUM(E11:E22)</f>
        <v>3671</v>
      </c>
      <c r="F9" s="14">
        <f t="shared" si="0"/>
        <v>302</v>
      </c>
      <c r="G9" s="14">
        <f t="shared" si="0"/>
        <v>3356</v>
      </c>
      <c r="H9" s="14">
        <f t="shared" si="0"/>
        <v>49</v>
      </c>
      <c r="I9" s="14">
        <f t="shared" si="0"/>
        <v>477</v>
      </c>
      <c r="J9" s="14">
        <f t="shared" si="0"/>
        <v>21</v>
      </c>
      <c r="K9" s="14">
        <f t="shared" si="0"/>
        <v>2791</v>
      </c>
      <c r="L9" s="14">
        <f t="shared" si="0"/>
        <v>64</v>
      </c>
      <c r="M9" s="14">
        <f t="shared" si="0"/>
        <v>57102</v>
      </c>
      <c r="N9" s="14">
        <f t="shared" si="0"/>
        <v>7</v>
      </c>
      <c r="O9" s="14">
        <f t="shared" si="0"/>
        <v>10809</v>
      </c>
      <c r="P9" s="3"/>
    </row>
    <row r="10" spans="1:16" ht="18" customHeight="1">
      <c r="A10" s="15"/>
      <c r="B10" s="16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3"/>
    </row>
    <row r="11" spans="1:16" ht="18" customHeight="1">
      <c r="A11" s="10" t="s">
        <v>28</v>
      </c>
      <c r="B11" s="11">
        <f>D11+F11+H11+J11+L11+N11</f>
        <v>40</v>
      </c>
      <c r="C11" s="12">
        <f>E11+G11+I11+K11+M11+O11</f>
        <v>4688</v>
      </c>
      <c r="D11" s="14">
        <v>8</v>
      </c>
      <c r="E11" s="14">
        <v>265</v>
      </c>
      <c r="F11" s="14">
        <v>20</v>
      </c>
      <c r="G11" s="14">
        <v>69</v>
      </c>
      <c r="H11" s="14">
        <v>5</v>
      </c>
      <c r="I11" s="14">
        <v>28</v>
      </c>
      <c r="J11" s="14">
        <v>1</v>
      </c>
      <c r="K11" s="14">
        <v>28</v>
      </c>
      <c r="L11" s="14">
        <v>5</v>
      </c>
      <c r="M11" s="14">
        <v>3698</v>
      </c>
      <c r="N11" s="35">
        <v>1</v>
      </c>
      <c r="O11" s="35">
        <v>600</v>
      </c>
      <c r="P11" s="18"/>
    </row>
    <row r="12" spans="1:16" ht="18" customHeight="1">
      <c r="A12" s="10" t="s">
        <v>11</v>
      </c>
      <c r="B12" s="11">
        <f aca="true" t="shared" si="1" ref="B12:B22">D12+F12+H12+J12+L12+N12</f>
        <v>43</v>
      </c>
      <c r="C12" s="12">
        <f aca="true" t="shared" si="2" ref="C12:C22">E12+G12+I12+K12+M12+O12</f>
        <v>5351</v>
      </c>
      <c r="D12" s="14">
        <v>13</v>
      </c>
      <c r="E12" s="14">
        <v>392</v>
      </c>
      <c r="F12" s="14">
        <v>18</v>
      </c>
      <c r="G12" s="14">
        <v>279</v>
      </c>
      <c r="H12" s="14">
        <v>7</v>
      </c>
      <c r="I12" s="14">
        <v>73</v>
      </c>
      <c r="J12" s="35">
        <v>1</v>
      </c>
      <c r="K12" s="35">
        <v>100</v>
      </c>
      <c r="L12" s="14">
        <v>4</v>
      </c>
      <c r="M12" s="14">
        <v>4507</v>
      </c>
      <c r="N12" s="17">
        <v>0</v>
      </c>
      <c r="O12" s="17">
        <v>0</v>
      </c>
      <c r="P12" s="3"/>
    </row>
    <row r="13" spans="1:16" ht="18" customHeight="1">
      <c r="A13" s="10" t="s">
        <v>12</v>
      </c>
      <c r="B13" s="11">
        <f t="shared" si="1"/>
        <v>62</v>
      </c>
      <c r="C13" s="12">
        <f t="shared" si="2"/>
        <v>6556</v>
      </c>
      <c r="D13" s="14">
        <v>12</v>
      </c>
      <c r="E13" s="14">
        <v>381</v>
      </c>
      <c r="F13" s="14">
        <v>33</v>
      </c>
      <c r="G13" s="14">
        <v>456</v>
      </c>
      <c r="H13" s="14">
        <v>8</v>
      </c>
      <c r="I13" s="14">
        <v>95</v>
      </c>
      <c r="J13" s="17">
        <v>0</v>
      </c>
      <c r="K13" s="17">
        <v>0</v>
      </c>
      <c r="L13" s="14">
        <v>9</v>
      </c>
      <c r="M13" s="14">
        <v>5624</v>
      </c>
      <c r="N13" s="17">
        <v>0</v>
      </c>
      <c r="O13" s="17">
        <v>0</v>
      </c>
      <c r="P13" s="3"/>
    </row>
    <row r="14" spans="1:16" ht="18" customHeight="1">
      <c r="A14" s="10" t="s">
        <v>13</v>
      </c>
      <c r="B14" s="11">
        <f t="shared" si="1"/>
        <v>61</v>
      </c>
      <c r="C14" s="12">
        <f t="shared" si="2"/>
        <v>6045</v>
      </c>
      <c r="D14" s="14">
        <v>10</v>
      </c>
      <c r="E14" s="14">
        <v>220</v>
      </c>
      <c r="F14" s="14">
        <v>34</v>
      </c>
      <c r="G14" s="14">
        <v>427</v>
      </c>
      <c r="H14" s="14">
        <v>8</v>
      </c>
      <c r="I14" s="14">
        <v>79</v>
      </c>
      <c r="J14" s="14">
        <v>3</v>
      </c>
      <c r="K14" s="14">
        <v>490</v>
      </c>
      <c r="L14" s="14">
        <v>6</v>
      </c>
      <c r="M14" s="14">
        <v>4829</v>
      </c>
      <c r="N14" s="17">
        <v>0</v>
      </c>
      <c r="O14" s="17">
        <v>0</v>
      </c>
      <c r="P14" s="3"/>
    </row>
    <row r="15" spans="1:16" ht="18" customHeight="1">
      <c r="A15" s="10" t="s">
        <v>14</v>
      </c>
      <c r="B15" s="11">
        <f t="shared" si="1"/>
        <v>63</v>
      </c>
      <c r="C15" s="12">
        <f t="shared" si="2"/>
        <v>6832</v>
      </c>
      <c r="D15" s="14">
        <v>14</v>
      </c>
      <c r="E15" s="14">
        <v>508</v>
      </c>
      <c r="F15" s="14">
        <v>32</v>
      </c>
      <c r="G15" s="14">
        <v>361</v>
      </c>
      <c r="H15" s="14">
        <v>5</v>
      </c>
      <c r="I15" s="14">
        <v>67</v>
      </c>
      <c r="J15" s="14">
        <v>2</v>
      </c>
      <c r="K15" s="14">
        <v>185</v>
      </c>
      <c r="L15" s="14">
        <v>7</v>
      </c>
      <c r="M15" s="14">
        <v>4140</v>
      </c>
      <c r="N15" s="14">
        <v>3</v>
      </c>
      <c r="O15" s="14">
        <v>1571</v>
      </c>
      <c r="P15" s="3"/>
    </row>
    <row r="16" spans="1:16" ht="18" customHeight="1">
      <c r="A16" s="10" t="s">
        <v>15</v>
      </c>
      <c r="B16" s="11">
        <f t="shared" si="1"/>
        <v>39</v>
      </c>
      <c r="C16" s="12">
        <f t="shared" si="2"/>
        <v>4406</v>
      </c>
      <c r="D16" s="14">
        <v>12</v>
      </c>
      <c r="E16" s="14">
        <v>259</v>
      </c>
      <c r="F16" s="14">
        <v>19</v>
      </c>
      <c r="G16" s="14">
        <v>308</v>
      </c>
      <c r="H16" s="14">
        <v>1</v>
      </c>
      <c r="I16" s="14">
        <v>11</v>
      </c>
      <c r="J16" s="14">
        <v>1</v>
      </c>
      <c r="K16" s="14">
        <v>80</v>
      </c>
      <c r="L16" s="14">
        <v>6</v>
      </c>
      <c r="M16" s="14">
        <v>3748</v>
      </c>
      <c r="N16" s="17">
        <v>0</v>
      </c>
      <c r="O16" s="17">
        <v>0</v>
      </c>
      <c r="P16" s="3"/>
    </row>
    <row r="17" spans="1:16" ht="18" customHeight="1">
      <c r="A17" s="10" t="s">
        <v>16</v>
      </c>
      <c r="B17" s="11">
        <f t="shared" si="1"/>
        <v>45</v>
      </c>
      <c r="C17" s="12">
        <f t="shared" si="2"/>
        <v>5589</v>
      </c>
      <c r="D17" s="14">
        <v>10</v>
      </c>
      <c r="E17" s="14">
        <v>246</v>
      </c>
      <c r="F17" s="14">
        <v>21</v>
      </c>
      <c r="G17" s="14">
        <v>300</v>
      </c>
      <c r="H17" s="14">
        <v>5</v>
      </c>
      <c r="I17" s="14">
        <v>33</v>
      </c>
      <c r="J17" s="14">
        <v>3</v>
      </c>
      <c r="K17" s="14">
        <v>193</v>
      </c>
      <c r="L17" s="14">
        <v>6</v>
      </c>
      <c r="M17" s="14">
        <v>4817</v>
      </c>
      <c r="N17" s="17">
        <v>0</v>
      </c>
      <c r="O17" s="17">
        <v>0</v>
      </c>
      <c r="P17" s="3"/>
    </row>
    <row r="18" spans="1:16" ht="18" customHeight="1">
      <c r="A18" s="10" t="s">
        <v>17</v>
      </c>
      <c r="B18" s="11">
        <f t="shared" si="1"/>
        <v>40</v>
      </c>
      <c r="C18" s="12">
        <f t="shared" si="2"/>
        <v>6934</v>
      </c>
      <c r="D18" s="14">
        <v>9</v>
      </c>
      <c r="E18" s="14">
        <v>172</v>
      </c>
      <c r="F18" s="14">
        <v>19</v>
      </c>
      <c r="G18" s="14">
        <v>257</v>
      </c>
      <c r="H18" s="14">
        <v>3</v>
      </c>
      <c r="I18" s="14">
        <v>22</v>
      </c>
      <c r="J18" s="14">
        <v>2</v>
      </c>
      <c r="K18" s="14">
        <v>402</v>
      </c>
      <c r="L18" s="14">
        <v>6</v>
      </c>
      <c r="M18" s="14">
        <v>5258</v>
      </c>
      <c r="N18" s="35">
        <v>1</v>
      </c>
      <c r="O18" s="35">
        <v>823</v>
      </c>
      <c r="P18" s="3"/>
    </row>
    <row r="19" spans="1:16" ht="18" customHeight="1">
      <c r="A19" s="10" t="s">
        <v>18</v>
      </c>
      <c r="B19" s="11">
        <f t="shared" si="1"/>
        <v>33</v>
      </c>
      <c r="C19" s="12">
        <f t="shared" si="2"/>
        <v>6330</v>
      </c>
      <c r="D19" s="14">
        <v>7</v>
      </c>
      <c r="E19" s="14">
        <v>288</v>
      </c>
      <c r="F19" s="14">
        <v>17</v>
      </c>
      <c r="G19" s="14">
        <v>193</v>
      </c>
      <c r="H19" s="14">
        <v>2</v>
      </c>
      <c r="I19" s="14">
        <v>15</v>
      </c>
      <c r="J19" s="14">
        <v>3</v>
      </c>
      <c r="K19" s="14">
        <v>657</v>
      </c>
      <c r="L19" s="14">
        <v>4</v>
      </c>
      <c r="M19" s="14">
        <v>5177</v>
      </c>
      <c r="N19" s="17">
        <v>0</v>
      </c>
      <c r="O19" s="17">
        <v>0</v>
      </c>
      <c r="P19" s="3"/>
    </row>
    <row r="20" spans="1:16" ht="18" customHeight="1">
      <c r="A20" s="10" t="s">
        <v>29</v>
      </c>
      <c r="B20" s="11">
        <f t="shared" si="1"/>
        <v>32</v>
      </c>
      <c r="C20" s="12">
        <f t="shared" si="2"/>
        <v>5872</v>
      </c>
      <c r="D20" s="14">
        <v>7</v>
      </c>
      <c r="E20" s="14">
        <v>187</v>
      </c>
      <c r="F20" s="14">
        <v>21</v>
      </c>
      <c r="G20" s="14">
        <v>258</v>
      </c>
      <c r="H20" s="17">
        <v>0</v>
      </c>
      <c r="I20" s="17">
        <v>0</v>
      </c>
      <c r="J20" s="35">
        <v>1</v>
      </c>
      <c r="K20" s="35">
        <v>60</v>
      </c>
      <c r="L20" s="14">
        <v>2</v>
      </c>
      <c r="M20" s="14">
        <v>3572</v>
      </c>
      <c r="N20" s="14">
        <v>1</v>
      </c>
      <c r="O20" s="14">
        <v>1795</v>
      </c>
      <c r="P20" s="3"/>
    </row>
    <row r="21" spans="1:16" ht="18" customHeight="1">
      <c r="A21" s="10" t="s">
        <v>19</v>
      </c>
      <c r="B21" s="11">
        <f t="shared" si="1"/>
        <v>50</v>
      </c>
      <c r="C21" s="12">
        <f t="shared" si="2"/>
        <v>7115</v>
      </c>
      <c r="D21" s="14">
        <v>13</v>
      </c>
      <c r="E21" s="14">
        <v>385</v>
      </c>
      <c r="F21" s="14">
        <v>30</v>
      </c>
      <c r="G21" s="14">
        <v>280</v>
      </c>
      <c r="H21" s="17">
        <v>0</v>
      </c>
      <c r="I21" s="17">
        <v>0</v>
      </c>
      <c r="J21" s="14">
        <v>2</v>
      </c>
      <c r="K21" s="14">
        <v>200</v>
      </c>
      <c r="L21" s="14">
        <v>5</v>
      </c>
      <c r="M21" s="14">
        <v>6250</v>
      </c>
      <c r="N21" s="17">
        <v>0</v>
      </c>
      <c r="O21" s="17">
        <v>0</v>
      </c>
      <c r="P21" s="3"/>
    </row>
    <row r="22" spans="1:16" ht="18" customHeight="1" thickBot="1">
      <c r="A22" s="19" t="s">
        <v>20</v>
      </c>
      <c r="B22" s="20">
        <f t="shared" si="1"/>
        <v>66</v>
      </c>
      <c r="C22" s="21">
        <f t="shared" si="2"/>
        <v>12488</v>
      </c>
      <c r="D22" s="9">
        <v>16</v>
      </c>
      <c r="E22" s="9">
        <v>368</v>
      </c>
      <c r="F22" s="9">
        <v>38</v>
      </c>
      <c r="G22" s="9">
        <v>168</v>
      </c>
      <c r="H22" s="9">
        <v>5</v>
      </c>
      <c r="I22" s="9">
        <v>54</v>
      </c>
      <c r="J22" s="9">
        <v>2</v>
      </c>
      <c r="K22" s="9">
        <v>396</v>
      </c>
      <c r="L22" s="9">
        <v>4</v>
      </c>
      <c r="M22" s="9">
        <v>5482</v>
      </c>
      <c r="N22" s="9">
        <v>1</v>
      </c>
      <c r="O22" s="9">
        <v>6020</v>
      </c>
      <c r="P22" s="3"/>
    </row>
    <row r="23" spans="1:16" ht="15.75" customHeight="1">
      <c r="A23" s="22" t="s">
        <v>9</v>
      </c>
      <c r="B23" s="3"/>
      <c r="C23" s="3" t="s">
        <v>3</v>
      </c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5"/>
    </row>
    <row r="24" ht="15.75" customHeight="1"/>
    <row r="25" ht="15.75" customHeight="1"/>
    <row r="26" ht="15.75" customHeight="1"/>
    <row r="27" s="2" customFormat="1" ht="15" customHeight="1"/>
    <row r="28" s="2" customFormat="1" ht="15" customHeight="1"/>
    <row r="29" s="2" customFormat="1" ht="15" customHeight="1"/>
    <row r="30" s="2" customFormat="1" ht="13.5"/>
  </sheetData>
  <mergeCells count="9">
    <mergeCell ref="A1:P1"/>
    <mergeCell ref="N3:O3"/>
    <mergeCell ref="B3:C3"/>
    <mergeCell ref="D3:E3"/>
    <mergeCell ref="F3:G3"/>
    <mergeCell ref="H3:I3"/>
    <mergeCell ref="J3:K3"/>
    <mergeCell ref="L3:M3"/>
    <mergeCell ref="A3:A4"/>
  </mergeCells>
  <printOptions/>
  <pageMargins left="0.3937007874015748" right="0.3937007874015748" top="0.3937007874015748" bottom="0.3937007874015748" header="0.2362204724409449" footer="0.196850393700787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奈良マーチャントシードセンター利用状況</dc:title>
  <dc:subject/>
  <dc:creator>oyaji</dc:creator>
  <cp:keywords/>
  <dc:description/>
  <cp:lastModifiedBy>武野　孝史</cp:lastModifiedBy>
  <cp:lastPrinted>2004-03-01T01:12:59Z</cp:lastPrinted>
  <dcterms:created xsi:type="dcterms:W3CDTF">2004-03-01T01:03:31Z</dcterms:created>
  <dcterms:modified xsi:type="dcterms:W3CDTF">2005-01-04T00:06:55Z</dcterms:modified>
  <cp:category/>
  <cp:version/>
  <cp:contentType/>
  <cp:contentStatus/>
</cp:coreProperties>
</file>