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10" windowWidth="15300" windowHeight="5070" activeTab="0"/>
  </bookViews>
  <sheets>
    <sheet name="16_14" sheetId="1" r:id="rId1"/>
  </sheets>
  <definedNames>
    <definedName name="_xlnm.Print_Area" localSheetId="0">'16_14'!$A$1:$Q$53</definedName>
  </definedNames>
  <calcPr fullCalcOnLoad="1"/>
</workbook>
</file>

<file path=xl/sharedStrings.xml><?xml version="1.0" encoding="utf-8"?>
<sst xmlns="http://schemas.openxmlformats.org/spreadsheetml/2006/main" count="77" uniqueCount="65">
  <si>
    <t>区              分</t>
  </si>
  <si>
    <t>平成12年度</t>
  </si>
  <si>
    <t>平成13年度</t>
  </si>
  <si>
    <t>平成14年度</t>
  </si>
  <si>
    <t>件数</t>
  </si>
  <si>
    <t>人　員</t>
  </si>
  <si>
    <t>総              数</t>
  </si>
  <si>
    <t>野球場</t>
  </si>
  <si>
    <t>鴻ノ池球場</t>
  </si>
  <si>
    <t>緑ヶ丘球場</t>
  </si>
  <si>
    <t>体育館</t>
  </si>
  <si>
    <t>中央体育館</t>
  </si>
  <si>
    <t>中央第二体育館</t>
  </si>
  <si>
    <t>南部体育館</t>
  </si>
  <si>
    <t>南部生涯ｽﾎﾟｰﾂｾﾝﾀｰ体育館</t>
  </si>
  <si>
    <t>西部生涯ｽﾎﾟｰﾂｾﾝﾀｰ体育館</t>
  </si>
  <si>
    <t>鴻ノ池陸上競技場</t>
  </si>
  <si>
    <t>プール</t>
  </si>
  <si>
    <t>屋外</t>
  </si>
  <si>
    <t>平城</t>
  </si>
  <si>
    <t>青山</t>
  </si>
  <si>
    <t>屋内</t>
  </si>
  <si>
    <t>ならやま</t>
  </si>
  <si>
    <t>西部生涯ｽﾎﾟｰﾂｾﾝﾀｰ</t>
  </si>
  <si>
    <t>テニスコート</t>
  </si>
  <si>
    <t>柏木</t>
  </si>
  <si>
    <t>黒谷</t>
  </si>
  <si>
    <t>平城第一</t>
  </si>
  <si>
    <t>平城第二</t>
  </si>
  <si>
    <t>大亀谷</t>
  </si>
  <si>
    <t>佐保山</t>
  </si>
  <si>
    <t xml:space="preserve">鴻  ノ  池  </t>
  </si>
  <si>
    <t>南部生涯ｽﾎﾟｰﾂｾﾝﾀｰ</t>
  </si>
  <si>
    <t>武道場</t>
  </si>
  <si>
    <t>中央武道場</t>
  </si>
  <si>
    <t>中央第二武道場</t>
  </si>
  <si>
    <t>弓道場</t>
  </si>
  <si>
    <t>球   技   場</t>
  </si>
  <si>
    <t>柏                木</t>
  </si>
  <si>
    <t>黒                谷</t>
  </si>
  <si>
    <t>平    城    第    一</t>
  </si>
  <si>
    <t>平    城    第    二</t>
  </si>
  <si>
    <t>中       ノ       川</t>
  </si>
  <si>
    <t>奈       良       阪</t>
  </si>
  <si>
    <t>登    美    ヶ    丘</t>
  </si>
  <si>
    <t>西部生涯ｽﾎﾟｰﾂｾﾝﾀｰｹﾞｰﾄﾎﾞｰﾙ場</t>
  </si>
  <si>
    <t>鴻ノ池相撲場</t>
  </si>
  <si>
    <t>西部生涯ｽﾎﾟｰﾂｾﾝﾀｰｸﾗﾌﾞﾊｳｽ</t>
  </si>
  <si>
    <t>南部生涯ｽﾎﾟｰﾂｾﾝﾀｰ多目的ｺｰﾄ</t>
  </si>
  <si>
    <t>七条</t>
  </si>
  <si>
    <t>ｺﾐｭﾆﾃｨ</t>
  </si>
  <si>
    <t>南紀寺</t>
  </si>
  <si>
    <t>ならやま</t>
  </si>
  <si>
    <t>ｽﾎﾟｰﾂ</t>
  </si>
  <si>
    <t>東市</t>
  </si>
  <si>
    <t>邑地</t>
  </si>
  <si>
    <t>施設</t>
  </si>
  <si>
    <t>高の原</t>
  </si>
  <si>
    <t>狭川</t>
  </si>
  <si>
    <t>田原</t>
  </si>
  <si>
    <t>　資料：体育課　　注１）テニスコート　大亀谷は平成13年10月１日から供用開始</t>
  </si>
  <si>
    <t>　　　　　　　　　注２）田原コミュニティスポーツ広場は平成14年10月20日から供用開始</t>
  </si>
  <si>
    <t>体　育　施　設　利　用　状　況</t>
  </si>
  <si>
    <t>平成11年度</t>
  </si>
  <si>
    <t>平成15年度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</si>
</sst>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[&lt;=999]000;[&lt;=99999]000\-00;000\-0000"/>
    <numFmt numFmtId="179" formatCode="#,##0_);[Red]\(#,##0\)"/>
  </numFmts>
  <fonts count="8">
    <font>
      <sz val="14"/>
      <name val="ＭＳ 明朝"/>
      <family val="1"/>
    </font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Ｐ明朝"/>
      <family val="1"/>
    </font>
    <font>
      <sz val="11"/>
      <name val="ＭＳ 明朝"/>
      <family val="0"/>
    </font>
    <font>
      <sz val="9.5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Protection="0">
      <alignment horizontal="right" vertical="center"/>
    </xf>
    <xf numFmtId="40" fontId="1" fillId="0" borderId="0" applyFont="0" applyFill="0" applyBorder="0" applyAlignment="0" applyProtection="0"/>
    <xf numFmtId="38" fontId="1" fillId="0" borderId="0" applyFont="0" applyFill="0" applyBorder="0" applyProtection="0">
      <alignment horizontal="right" vertical="center"/>
    </xf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/>
      <protection/>
    </xf>
    <xf numFmtId="38" fontId="7" fillId="0" borderId="0" xfId="19" applyFont="1" applyBorder="1" applyAlignment="1" applyProtection="1">
      <alignment horizontal="right" vertical="center"/>
      <protection/>
    </xf>
    <xf numFmtId="0" fontId="7" fillId="0" borderId="7" xfId="0" applyFont="1" applyBorder="1" applyAlignment="1" applyProtection="1">
      <alignment horizontal="center" vertical="distributed" wrapText="1"/>
      <protection/>
    </xf>
    <xf numFmtId="0" fontId="7" fillId="0" borderId="7" xfId="0" applyFont="1" applyBorder="1" applyAlignment="1" applyProtection="1">
      <alignment horizontal="distributed" vertical="center"/>
      <protection/>
    </xf>
    <xf numFmtId="0" fontId="7" fillId="0" borderId="6" xfId="0" applyFont="1" applyBorder="1" applyAlignment="1" applyProtection="1">
      <alignment horizontal="distributed" vertical="center"/>
      <protection/>
    </xf>
    <xf numFmtId="0" fontId="7" fillId="0" borderId="5" xfId="0" applyFont="1" applyBorder="1" applyAlignment="1" applyProtection="1">
      <alignment horizontal="center" vertical="distributed" wrapText="1"/>
      <protection/>
    </xf>
    <xf numFmtId="0" fontId="7" fillId="0" borderId="8" xfId="0" applyFont="1" applyBorder="1" applyAlignment="1" applyProtection="1">
      <alignment horizontal="distributed" vertical="center"/>
      <protection/>
    </xf>
    <xf numFmtId="38" fontId="7" fillId="0" borderId="0" xfId="19" applyFont="1" applyAlignment="1">
      <alignment horizontal="right" vertical="center"/>
    </xf>
    <xf numFmtId="0" fontId="7" fillId="0" borderId="0" xfId="0" applyFont="1" applyBorder="1" applyAlignment="1" applyProtection="1">
      <alignment horizontal="center" vertical="distributed" wrapText="1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9" xfId="0" applyFont="1" applyBorder="1" applyAlignment="1">
      <alignment horizontal="center" vertical="distributed" wrapText="1"/>
    </xf>
    <xf numFmtId="41" fontId="7" fillId="0" borderId="0" xfId="19" applyNumberFormat="1" applyFont="1" applyAlignment="1">
      <alignment horizontal="right" vertical="center"/>
    </xf>
    <xf numFmtId="0" fontId="7" fillId="0" borderId="7" xfId="0" applyFont="1" applyBorder="1" applyAlignment="1" applyProtection="1">
      <alignment horizontal="center" vertical="distributed" textRotation="255" wrapText="1"/>
      <protection/>
    </xf>
    <xf numFmtId="0" fontId="7" fillId="0" borderId="0" xfId="0" applyFont="1" applyBorder="1" applyAlignment="1" applyProtection="1">
      <alignment horizontal="center" vertical="distributed" textRotation="255" shrinkToFit="1"/>
      <protection/>
    </xf>
    <xf numFmtId="0" fontId="7" fillId="0" borderId="8" xfId="0" applyFont="1" applyBorder="1" applyAlignment="1" applyProtection="1">
      <alignment horizontal="distributed"/>
      <protection/>
    </xf>
    <xf numFmtId="38" fontId="7" fillId="0" borderId="0" xfId="19" applyFont="1">
      <alignment horizontal="right" vertical="center"/>
    </xf>
    <xf numFmtId="0" fontId="0" fillId="0" borderId="0" xfId="0" applyFont="1" applyAlignment="1">
      <alignment/>
    </xf>
    <xf numFmtId="0" fontId="7" fillId="0" borderId="0" xfId="0" applyFont="1" applyBorder="1" applyAlignment="1" applyProtection="1">
      <alignment horizontal="center" vertical="distributed" textRotation="255" wrapText="1"/>
      <protection/>
    </xf>
    <xf numFmtId="0" fontId="7" fillId="0" borderId="0" xfId="0" applyFont="1" applyBorder="1" applyAlignment="1">
      <alignment horizontal="center" vertical="distributed" textRotation="255"/>
    </xf>
    <xf numFmtId="0" fontId="7" fillId="0" borderId="3" xfId="0" applyFont="1" applyBorder="1" applyAlignment="1" applyProtection="1">
      <alignment horizontal="distributed" vertical="top"/>
      <protection/>
    </xf>
    <xf numFmtId="0" fontId="0" fillId="0" borderId="0" xfId="0" applyFont="1" applyAlignment="1">
      <alignment vertical="top"/>
    </xf>
    <xf numFmtId="0" fontId="7" fillId="0" borderId="10" xfId="0" applyFont="1" applyBorder="1" applyAlignment="1" applyProtection="1">
      <alignment horizontal="center" vertical="distributed" textRotation="255" wrapText="1"/>
      <protection/>
    </xf>
    <xf numFmtId="0" fontId="7" fillId="0" borderId="10" xfId="0" applyFont="1" applyBorder="1" applyAlignment="1" applyProtection="1">
      <alignment horizontal="center" vertical="distributed" textRotation="255" shrinkToFit="1"/>
      <protection/>
    </xf>
    <xf numFmtId="0" fontId="7" fillId="0" borderId="11" xfId="0" applyFont="1" applyBorder="1" applyAlignment="1" applyProtection="1">
      <alignment horizontal="center" vertical="distributed" textRotation="255" wrapText="1"/>
      <protection/>
    </xf>
    <xf numFmtId="0" fontId="7" fillId="0" borderId="11" xfId="0" applyFont="1" applyBorder="1" applyAlignment="1">
      <alignment horizontal="center" vertical="distributed" textRotation="255"/>
    </xf>
    <xf numFmtId="0" fontId="7" fillId="0" borderId="8" xfId="0" applyFont="1" applyBorder="1" applyAlignment="1">
      <alignment horizontal="distributed" vertical="center"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 vertical="center"/>
    </xf>
    <xf numFmtId="0" fontId="7" fillId="0" borderId="9" xfId="0" applyFont="1" applyBorder="1" applyAlignment="1" applyProtection="1">
      <alignment horizontal="center" vertical="distributed" textRotation="255" wrapText="1"/>
      <protection/>
    </xf>
    <xf numFmtId="0" fontId="7" fillId="0" borderId="3" xfId="0" applyFont="1" applyBorder="1" applyAlignment="1">
      <alignment horizontal="distributed" vertical="center"/>
    </xf>
    <xf numFmtId="0" fontId="7" fillId="0" borderId="9" xfId="0" applyFont="1" applyBorder="1" applyAlignment="1" applyProtection="1">
      <alignment horizontal="center" vertical="distributed" wrapText="1"/>
      <protection/>
    </xf>
    <xf numFmtId="0" fontId="7" fillId="0" borderId="10" xfId="0" applyFont="1" applyBorder="1" applyAlignment="1" applyProtection="1">
      <alignment horizontal="center" vertical="distributed" textRotation="255"/>
      <protection/>
    </xf>
    <xf numFmtId="0" fontId="7" fillId="0" borderId="12" xfId="0" applyFont="1" applyBorder="1" applyAlignment="1" applyProtection="1">
      <alignment horizontal="center" vertical="distributed" textRotation="255"/>
      <protection/>
    </xf>
    <xf numFmtId="0" fontId="7" fillId="0" borderId="11" xfId="0" applyFont="1" applyBorder="1" applyAlignment="1" applyProtection="1">
      <alignment horizontal="center" vertical="distributed" textRotation="255"/>
      <protection/>
    </xf>
    <xf numFmtId="0" fontId="7" fillId="0" borderId="7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2" xfId="0" applyFont="1" applyBorder="1" applyAlignment="1" applyProtection="1">
      <alignment horizontal="distributed" vertical="center"/>
      <protection/>
    </xf>
    <xf numFmtId="38" fontId="7" fillId="0" borderId="0" xfId="19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distributed" vertical="center"/>
      <protection/>
    </xf>
    <xf numFmtId="0" fontId="7" fillId="0" borderId="14" xfId="0" applyFont="1" applyBorder="1" applyAlignment="1" applyProtection="1">
      <alignment horizontal="distributed" vertical="center"/>
      <protection/>
    </xf>
    <xf numFmtId="41" fontId="7" fillId="0" borderId="1" xfId="19" applyNumberFormat="1" applyFont="1" applyBorder="1" applyAlignment="1">
      <alignment horizontal="right" vertical="center"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>
      <alignment horizontal="distributed" vertical="center"/>
    </xf>
    <xf numFmtId="0" fontId="7" fillId="0" borderId="7" xfId="0" applyFont="1" applyBorder="1" applyAlignment="1" applyProtection="1">
      <alignment horizontal="distributed" vertical="center"/>
      <protection/>
    </xf>
    <xf numFmtId="0" fontId="0" fillId="0" borderId="7" xfId="0" applyFont="1" applyBorder="1" applyAlignment="1">
      <alignment horizontal="distributed" vertical="center"/>
    </xf>
    <xf numFmtId="0" fontId="7" fillId="0" borderId="9" xfId="0" applyFont="1" applyBorder="1" applyAlignment="1" applyProtection="1">
      <alignment horizontal="distributed" vertical="center"/>
      <protection/>
    </xf>
    <xf numFmtId="0" fontId="0" fillId="0" borderId="9" xfId="0" applyFont="1" applyBorder="1" applyAlignment="1">
      <alignment horizontal="distributed" vertical="center"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distributed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distributed" wrapText="1"/>
      <protection/>
    </xf>
    <xf numFmtId="0" fontId="7" fillId="0" borderId="3" xfId="0" applyFont="1" applyBorder="1" applyAlignment="1" applyProtection="1">
      <alignment horizontal="center" vertical="distributed" wrapText="1"/>
      <protection/>
    </xf>
    <xf numFmtId="0" fontId="7" fillId="0" borderId="18" xfId="0" applyFont="1" applyBorder="1" applyAlignment="1" applyProtection="1">
      <alignment horizontal="center" vertical="distributed" textRotation="255" wrapText="1"/>
      <protection/>
    </xf>
    <xf numFmtId="0" fontId="7" fillId="0" borderId="8" xfId="0" applyFont="1" applyBorder="1" applyAlignment="1" applyProtection="1">
      <alignment horizontal="center" vertical="distributed" textRotation="255" wrapText="1"/>
      <protection/>
    </xf>
    <xf numFmtId="0" fontId="7" fillId="0" borderId="3" xfId="0" applyFont="1" applyBorder="1" applyAlignment="1" applyProtection="1">
      <alignment horizontal="center" vertical="distributed" textRotation="255" wrapText="1"/>
      <protection/>
    </xf>
    <xf numFmtId="0" fontId="7" fillId="0" borderId="18" xfId="0" applyFont="1" applyBorder="1" applyAlignment="1" applyProtection="1">
      <alignment horizontal="center" vertical="distributed" textRotation="255" shrinkToFit="1"/>
      <protection/>
    </xf>
    <xf numFmtId="0" fontId="7" fillId="0" borderId="8" xfId="0" applyFont="1" applyBorder="1" applyAlignment="1">
      <alignment horizontal="center" vertical="distributed" textRotation="255"/>
    </xf>
    <xf numFmtId="0" fontId="7" fillId="0" borderId="3" xfId="0" applyFont="1" applyBorder="1" applyAlignment="1">
      <alignment horizontal="center" vertical="distributed" textRotation="255"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7" xfId="0" applyFont="1" applyBorder="1" applyAlignment="1" applyProtection="1">
      <alignment horizontal="center" vertical="distributed" textRotation="255"/>
      <protection/>
    </xf>
    <xf numFmtId="0" fontId="7" fillId="0" borderId="0" xfId="0" applyFont="1" applyBorder="1" applyAlignment="1" applyProtection="1">
      <alignment horizontal="center" vertical="distributed" textRotation="255"/>
      <protection/>
    </xf>
    <xf numFmtId="0" fontId="7" fillId="0" borderId="9" xfId="0" applyFont="1" applyBorder="1" applyAlignment="1" applyProtection="1">
      <alignment horizontal="center" vertical="distributed" textRotation="255"/>
      <protection/>
    </xf>
    <xf numFmtId="0" fontId="7" fillId="0" borderId="8" xfId="0" applyFont="1" applyBorder="1" applyAlignment="1" applyProtection="1">
      <alignment horizontal="center" vertical="distributed" wrapText="1"/>
      <protection/>
    </xf>
    <xf numFmtId="0" fontId="7" fillId="0" borderId="3" xfId="0" applyFont="1" applyBorder="1" applyAlignment="1">
      <alignment horizontal="center" vertical="distributed" wrapText="1"/>
    </xf>
    <xf numFmtId="0" fontId="5" fillId="0" borderId="0" xfId="0" applyFont="1" applyAlignment="1">
      <alignment vertical="center"/>
    </xf>
    <xf numFmtId="0" fontId="5" fillId="0" borderId="1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3" fontId="7" fillId="0" borderId="1" xfId="19" applyNumberFormat="1" applyFont="1" applyBorder="1" applyAlignment="1">
      <alignment horizontal="right" vertical="center"/>
    </xf>
    <xf numFmtId="3" fontId="7" fillId="0" borderId="0" xfId="19" applyNumberFormat="1" applyFont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桁区切り_+198教育および文化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55"/>
  <sheetViews>
    <sheetView tabSelected="1" zoomScaleSheetLayoutView="100" workbookViewId="0" topLeftCell="A1">
      <selection activeCell="A1" sqref="A1:Q1"/>
    </sheetView>
  </sheetViews>
  <sheetFormatPr defaultColWidth="8.66015625" defaultRowHeight="18"/>
  <cols>
    <col min="1" max="1" width="1.91015625" style="1" customWidth="1"/>
    <col min="2" max="2" width="0.50390625" style="1" customWidth="1"/>
    <col min="3" max="3" width="3.16015625" style="1" customWidth="1"/>
    <col min="4" max="5" width="0.50390625" style="1" customWidth="1"/>
    <col min="6" max="6" width="12.58203125" style="1" customWidth="1"/>
    <col min="7" max="7" width="0.41015625" style="1" customWidth="1"/>
    <col min="8" max="8" width="5.33203125" style="1" customWidth="1"/>
    <col min="9" max="9" width="6.16015625" style="1" customWidth="1"/>
    <col min="10" max="10" width="5.33203125" style="1" customWidth="1"/>
    <col min="11" max="11" width="6.16015625" style="1" customWidth="1"/>
    <col min="12" max="12" width="5.33203125" style="1" customWidth="1"/>
    <col min="13" max="13" width="6.16015625" style="1" customWidth="1"/>
    <col min="14" max="14" width="5.33203125" style="1" customWidth="1"/>
    <col min="15" max="15" width="6.16015625" style="1" customWidth="1"/>
    <col min="16" max="16" width="5.33203125" style="1" customWidth="1"/>
    <col min="17" max="17" width="6.16015625" style="1" customWidth="1"/>
    <col min="18" max="16384" width="8.66015625" style="1" customWidth="1"/>
  </cols>
  <sheetData>
    <row r="1" spans="1:17" ht="17.25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6" ht="1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 s="2"/>
      <c r="P2" s="2"/>
    </row>
    <row r="3" spans="1:17" ht="15.75" customHeight="1">
      <c r="A3" s="46" t="s">
        <v>0</v>
      </c>
      <c r="B3" s="46"/>
      <c r="C3" s="46"/>
      <c r="D3" s="46"/>
      <c r="E3" s="46"/>
      <c r="F3" s="46"/>
      <c r="G3" s="3"/>
      <c r="H3" s="57" t="s">
        <v>63</v>
      </c>
      <c r="I3" s="58"/>
      <c r="J3" s="57" t="s">
        <v>1</v>
      </c>
      <c r="K3" s="58"/>
      <c r="L3" s="57" t="s">
        <v>2</v>
      </c>
      <c r="M3" s="58"/>
      <c r="N3" s="76" t="s">
        <v>3</v>
      </c>
      <c r="O3" s="57"/>
      <c r="P3" s="76" t="s">
        <v>64</v>
      </c>
      <c r="Q3" s="57"/>
    </row>
    <row r="4" spans="1:17" s="7" customFormat="1" ht="15.75" customHeight="1">
      <c r="A4" s="78"/>
      <c r="B4" s="78"/>
      <c r="C4" s="78"/>
      <c r="D4" s="78"/>
      <c r="E4" s="78"/>
      <c r="F4" s="78"/>
      <c r="G4" s="4"/>
      <c r="H4" s="5" t="s">
        <v>4</v>
      </c>
      <c r="I4" s="5" t="s">
        <v>5</v>
      </c>
      <c r="J4" s="5" t="s">
        <v>4</v>
      </c>
      <c r="K4" s="5" t="s">
        <v>5</v>
      </c>
      <c r="L4" s="5" t="s">
        <v>4</v>
      </c>
      <c r="M4" s="5" t="s">
        <v>5</v>
      </c>
      <c r="N4" s="5" t="s">
        <v>4</v>
      </c>
      <c r="O4" s="6" t="s">
        <v>5</v>
      </c>
      <c r="P4" s="5" t="s">
        <v>4</v>
      </c>
      <c r="Q4" s="6" t="s">
        <v>5</v>
      </c>
    </row>
    <row r="5" spans="1:17" s="7" customFormat="1" ht="15.75" customHeight="1">
      <c r="A5" s="60" t="s">
        <v>6</v>
      </c>
      <c r="B5" s="60"/>
      <c r="C5" s="60"/>
      <c r="D5" s="60"/>
      <c r="E5" s="60"/>
      <c r="F5" s="60"/>
      <c r="G5" s="8"/>
      <c r="H5" s="9">
        <v>25451</v>
      </c>
      <c r="I5" s="9">
        <v>984473</v>
      </c>
      <c r="J5" s="9">
        <v>27376</v>
      </c>
      <c r="K5" s="9">
        <v>1052508</v>
      </c>
      <c r="L5" s="9">
        <v>27494</v>
      </c>
      <c r="M5" s="9">
        <v>1061306</v>
      </c>
      <c r="N5" s="9">
        <v>27847</v>
      </c>
      <c r="O5" s="9">
        <v>1074079</v>
      </c>
      <c r="P5" s="9">
        <f>SUM(P6:P51)</f>
        <v>27525</v>
      </c>
      <c r="Q5" s="9">
        <f>SUM(Q6:Q51)</f>
        <v>1004363</v>
      </c>
    </row>
    <row r="6" spans="1:17" ht="15.75" customHeight="1">
      <c r="A6" s="61" t="s">
        <v>7</v>
      </c>
      <c r="B6" s="10"/>
      <c r="C6" s="53" t="s">
        <v>8</v>
      </c>
      <c r="D6" s="53"/>
      <c r="E6" s="53"/>
      <c r="F6" s="53"/>
      <c r="G6" s="12"/>
      <c r="H6" s="9">
        <v>302</v>
      </c>
      <c r="I6" s="9">
        <v>29610</v>
      </c>
      <c r="J6" s="9">
        <v>320</v>
      </c>
      <c r="K6" s="9">
        <v>30574</v>
      </c>
      <c r="L6" s="9">
        <v>316</v>
      </c>
      <c r="M6" s="9">
        <v>38522</v>
      </c>
      <c r="N6" s="9">
        <v>330</v>
      </c>
      <c r="O6" s="9">
        <v>43719</v>
      </c>
      <c r="P6" s="9">
        <v>175</v>
      </c>
      <c r="Q6" s="9">
        <v>23097</v>
      </c>
    </row>
    <row r="7" spans="1:17" ht="15.75" customHeight="1">
      <c r="A7" s="62"/>
      <c r="B7" s="13"/>
      <c r="C7" s="59" t="s">
        <v>9</v>
      </c>
      <c r="D7" s="59"/>
      <c r="E7" s="59"/>
      <c r="F7" s="59"/>
      <c r="G7" s="12"/>
      <c r="H7" s="9">
        <v>210</v>
      </c>
      <c r="I7" s="9">
        <v>16304</v>
      </c>
      <c r="J7" s="9">
        <v>219</v>
      </c>
      <c r="K7" s="9">
        <v>16970</v>
      </c>
      <c r="L7" s="9">
        <v>227</v>
      </c>
      <c r="M7" s="9">
        <v>22520</v>
      </c>
      <c r="N7" s="9">
        <v>215</v>
      </c>
      <c r="O7" s="9">
        <v>16341</v>
      </c>
      <c r="P7" s="9">
        <v>214</v>
      </c>
      <c r="Q7" s="9">
        <v>14847</v>
      </c>
    </row>
    <row r="8" spans="1:17" ht="15.75" customHeight="1">
      <c r="A8" s="61" t="s">
        <v>10</v>
      </c>
      <c r="B8" s="10"/>
      <c r="C8" s="53" t="s">
        <v>11</v>
      </c>
      <c r="D8" s="53"/>
      <c r="E8" s="53"/>
      <c r="F8" s="53"/>
      <c r="G8" s="14"/>
      <c r="H8" s="15">
        <v>1012</v>
      </c>
      <c r="I8" s="15">
        <v>115640</v>
      </c>
      <c r="J8" s="15">
        <v>994</v>
      </c>
      <c r="K8" s="15">
        <v>140796</v>
      </c>
      <c r="L8" s="15">
        <v>668</v>
      </c>
      <c r="M8" s="15">
        <v>92022</v>
      </c>
      <c r="N8" s="15">
        <v>1021</v>
      </c>
      <c r="O8" s="15">
        <v>155526</v>
      </c>
      <c r="P8" s="15">
        <v>1095</v>
      </c>
      <c r="Q8" s="15">
        <v>151714</v>
      </c>
    </row>
    <row r="9" spans="1:17" ht="15.75" customHeight="1">
      <c r="A9" s="73"/>
      <c r="B9" s="16"/>
      <c r="C9" s="69" t="s">
        <v>12</v>
      </c>
      <c r="D9" s="69"/>
      <c r="E9" s="69"/>
      <c r="F9" s="69"/>
      <c r="G9" s="14"/>
      <c r="H9" s="15">
        <v>1358</v>
      </c>
      <c r="I9" s="15">
        <v>35111</v>
      </c>
      <c r="J9" s="15">
        <v>1331</v>
      </c>
      <c r="K9" s="15">
        <v>36081</v>
      </c>
      <c r="L9" s="15">
        <v>1196</v>
      </c>
      <c r="M9" s="15">
        <v>47488</v>
      </c>
      <c r="N9" s="15">
        <v>1366</v>
      </c>
      <c r="O9" s="15">
        <v>56771</v>
      </c>
      <c r="P9" s="15">
        <v>1486</v>
      </c>
      <c r="Q9" s="15">
        <v>55783</v>
      </c>
    </row>
    <row r="10" spans="1:17" ht="15.75" customHeight="1">
      <c r="A10" s="73"/>
      <c r="B10" s="16"/>
      <c r="C10" s="69" t="s">
        <v>13</v>
      </c>
      <c r="D10" s="69"/>
      <c r="E10" s="69"/>
      <c r="F10" s="69"/>
      <c r="G10" s="14"/>
      <c r="H10" s="15">
        <v>393</v>
      </c>
      <c r="I10" s="15">
        <v>11868</v>
      </c>
      <c r="J10" s="15">
        <v>386</v>
      </c>
      <c r="K10" s="15">
        <v>16692</v>
      </c>
      <c r="L10" s="15">
        <v>354</v>
      </c>
      <c r="M10" s="15">
        <v>17339</v>
      </c>
      <c r="N10" s="15">
        <v>378</v>
      </c>
      <c r="O10" s="15">
        <v>16031</v>
      </c>
      <c r="P10" s="15">
        <v>355</v>
      </c>
      <c r="Q10" s="15">
        <v>12692</v>
      </c>
    </row>
    <row r="11" spans="1:17" ht="15.75" customHeight="1">
      <c r="A11" s="73"/>
      <c r="B11" s="16"/>
      <c r="C11" s="69" t="s">
        <v>14</v>
      </c>
      <c r="D11" s="69"/>
      <c r="E11" s="69"/>
      <c r="F11" s="69"/>
      <c r="G11" s="14"/>
      <c r="H11" s="15">
        <v>930</v>
      </c>
      <c r="I11" s="15">
        <v>20675</v>
      </c>
      <c r="J11" s="15">
        <v>798</v>
      </c>
      <c r="K11" s="15">
        <v>17953</v>
      </c>
      <c r="L11" s="15">
        <v>859</v>
      </c>
      <c r="M11" s="15">
        <v>19155</v>
      </c>
      <c r="N11" s="15">
        <v>911</v>
      </c>
      <c r="O11" s="15">
        <v>18990</v>
      </c>
      <c r="P11" s="15">
        <v>932</v>
      </c>
      <c r="Q11" s="15">
        <v>23808</v>
      </c>
    </row>
    <row r="12" spans="1:17" ht="15.75" customHeight="1">
      <c r="A12" s="74"/>
      <c r="B12" s="18"/>
      <c r="C12" s="55" t="s">
        <v>15</v>
      </c>
      <c r="D12" s="55"/>
      <c r="E12" s="55"/>
      <c r="F12" s="55"/>
      <c r="G12" s="14"/>
      <c r="H12" s="19">
        <v>268</v>
      </c>
      <c r="I12" s="19">
        <v>5532</v>
      </c>
      <c r="J12" s="15">
        <v>2353</v>
      </c>
      <c r="K12" s="15">
        <v>44172</v>
      </c>
      <c r="L12" s="15">
        <v>2527</v>
      </c>
      <c r="M12" s="15">
        <v>55485</v>
      </c>
      <c r="N12" s="15">
        <v>2506</v>
      </c>
      <c r="O12" s="15">
        <v>65338</v>
      </c>
      <c r="P12" s="15">
        <v>2700</v>
      </c>
      <c r="Q12" s="15">
        <v>69412</v>
      </c>
    </row>
    <row r="13" spans="1:17" ht="15.75" customHeight="1">
      <c r="A13" s="59" t="s">
        <v>16</v>
      </c>
      <c r="B13" s="59"/>
      <c r="C13" s="59"/>
      <c r="D13" s="59"/>
      <c r="E13" s="59"/>
      <c r="F13" s="59"/>
      <c r="G13" s="12"/>
      <c r="H13" s="15">
        <v>572</v>
      </c>
      <c r="I13" s="15">
        <v>141628</v>
      </c>
      <c r="J13" s="15">
        <v>603</v>
      </c>
      <c r="K13" s="15">
        <v>163188</v>
      </c>
      <c r="L13" s="15">
        <v>633</v>
      </c>
      <c r="M13" s="15">
        <v>203291</v>
      </c>
      <c r="N13" s="15">
        <v>645</v>
      </c>
      <c r="O13" s="15">
        <v>160381</v>
      </c>
      <c r="P13" s="15">
        <v>615</v>
      </c>
      <c r="Q13" s="15">
        <v>119906</v>
      </c>
    </row>
    <row r="14" spans="1:17" s="24" customFormat="1" ht="15.75" customHeight="1">
      <c r="A14" s="63" t="s">
        <v>17</v>
      </c>
      <c r="B14" s="20"/>
      <c r="C14" s="66" t="s">
        <v>18</v>
      </c>
      <c r="D14" s="21"/>
      <c r="E14" s="53" t="s">
        <v>19</v>
      </c>
      <c r="F14" s="54"/>
      <c r="G14" s="22"/>
      <c r="H14" s="23">
        <v>82</v>
      </c>
      <c r="I14" s="23">
        <v>11023</v>
      </c>
      <c r="J14" s="23">
        <v>79</v>
      </c>
      <c r="K14" s="23">
        <v>10697</v>
      </c>
      <c r="L14" s="23">
        <v>79</v>
      </c>
      <c r="M14" s="23">
        <v>9638</v>
      </c>
      <c r="N14" s="23">
        <v>54</v>
      </c>
      <c r="O14" s="23">
        <v>8337</v>
      </c>
      <c r="P14" s="23">
        <v>36</v>
      </c>
      <c r="Q14" s="23">
        <v>6185</v>
      </c>
    </row>
    <row r="15" spans="1:17" s="28" customFormat="1" ht="15.75" customHeight="1">
      <c r="A15" s="64"/>
      <c r="B15" s="25"/>
      <c r="C15" s="67"/>
      <c r="D15" s="26"/>
      <c r="E15" s="55" t="s">
        <v>20</v>
      </c>
      <c r="F15" s="56"/>
      <c r="G15" s="27"/>
      <c r="H15" s="23">
        <v>83</v>
      </c>
      <c r="I15" s="23">
        <v>6565</v>
      </c>
      <c r="J15" s="23">
        <v>81</v>
      </c>
      <c r="K15" s="23">
        <v>5771</v>
      </c>
      <c r="L15" s="23">
        <v>79</v>
      </c>
      <c r="M15" s="23">
        <v>5145</v>
      </c>
      <c r="N15" s="23">
        <v>54</v>
      </c>
      <c r="O15" s="23">
        <v>4509</v>
      </c>
      <c r="P15" s="23">
        <v>36</v>
      </c>
      <c r="Q15" s="23">
        <v>3646</v>
      </c>
    </row>
    <row r="16" spans="1:17" s="24" customFormat="1" ht="15.75" customHeight="1">
      <c r="A16" s="64"/>
      <c r="B16" s="29"/>
      <c r="C16" s="66" t="s">
        <v>21</v>
      </c>
      <c r="D16" s="30"/>
      <c r="E16" s="53" t="s">
        <v>22</v>
      </c>
      <c r="F16" s="54"/>
      <c r="G16" s="22"/>
      <c r="H16" s="23">
        <v>1290</v>
      </c>
      <c r="I16" s="23">
        <v>45787</v>
      </c>
      <c r="J16" s="23">
        <v>1344</v>
      </c>
      <c r="K16" s="23">
        <v>43813</v>
      </c>
      <c r="L16" s="23">
        <v>1181</v>
      </c>
      <c r="M16" s="23">
        <v>40742</v>
      </c>
      <c r="N16" s="23">
        <v>1304</v>
      </c>
      <c r="O16" s="23">
        <v>37410</v>
      </c>
      <c r="P16" s="23">
        <v>1261</v>
      </c>
      <c r="Q16" s="23">
        <v>33895</v>
      </c>
    </row>
    <row r="17" spans="1:17" s="28" customFormat="1" ht="15.75" customHeight="1">
      <c r="A17" s="65"/>
      <c r="B17" s="31"/>
      <c r="C17" s="68"/>
      <c r="D17" s="32"/>
      <c r="E17" s="55" t="s">
        <v>23</v>
      </c>
      <c r="F17" s="56"/>
      <c r="G17" s="27"/>
      <c r="H17" s="23">
        <v>842</v>
      </c>
      <c r="I17" s="23">
        <v>96768</v>
      </c>
      <c r="J17" s="23">
        <v>293</v>
      </c>
      <c r="K17" s="23">
        <v>92705</v>
      </c>
      <c r="L17" s="23">
        <v>273</v>
      </c>
      <c r="M17" s="23">
        <v>79716</v>
      </c>
      <c r="N17" s="23">
        <v>290</v>
      </c>
      <c r="O17" s="23">
        <v>81688</v>
      </c>
      <c r="P17" s="23">
        <v>286</v>
      </c>
      <c r="Q17" s="23">
        <v>80520</v>
      </c>
    </row>
    <row r="18" spans="1:17" ht="15.75" customHeight="1">
      <c r="A18" s="63" t="s">
        <v>24</v>
      </c>
      <c r="B18" s="20"/>
      <c r="C18" s="53" t="s">
        <v>25</v>
      </c>
      <c r="D18" s="53"/>
      <c r="E18" s="53"/>
      <c r="F18" s="53"/>
      <c r="G18" s="14"/>
      <c r="H18" s="15">
        <v>1266</v>
      </c>
      <c r="I18" s="15">
        <v>24939</v>
      </c>
      <c r="J18" s="15">
        <v>1783</v>
      </c>
      <c r="K18" s="15">
        <v>21841</v>
      </c>
      <c r="L18" s="15">
        <v>1819</v>
      </c>
      <c r="M18" s="15">
        <v>22013</v>
      </c>
      <c r="N18" s="15">
        <v>1652</v>
      </c>
      <c r="O18" s="15">
        <v>22463</v>
      </c>
      <c r="P18" s="15">
        <v>1395</v>
      </c>
      <c r="Q18" s="15">
        <v>14433</v>
      </c>
    </row>
    <row r="19" spans="1:17" ht="15.75" customHeight="1">
      <c r="A19" s="64"/>
      <c r="B19" s="25"/>
      <c r="C19" s="52" t="s">
        <v>26</v>
      </c>
      <c r="D19" s="52"/>
      <c r="E19" s="52"/>
      <c r="F19" s="52"/>
      <c r="G19" s="33"/>
      <c r="H19" s="15">
        <v>975</v>
      </c>
      <c r="I19" s="15">
        <v>16598</v>
      </c>
      <c r="J19" s="15">
        <v>933</v>
      </c>
      <c r="K19" s="15">
        <v>15598</v>
      </c>
      <c r="L19" s="15">
        <v>1014</v>
      </c>
      <c r="M19" s="15">
        <v>17225</v>
      </c>
      <c r="N19" s="15">
        <v>1525</v>
      </c>
      <c r="O19" s="15">
        <v>16478</v>
      </c>
      <c r="P19" s="15">
        <v>1527</v>
      </c>
      <c r="Q19" s="15">
        <v>15573</v>
      </c>
    </row>
    <row r="20" spans="1:17" ht="15.75" customHeight="1">
      <c r="A20" s="64"/>
      <c r="B20" s="25"/>
      <c r="C20" s="52" t="s">
        <v>27</v>
      </c>
      <c r="D20" s="52"/>
      <c r="E20" s="52"/>
      <c r="F20" s="52"/>
      <c r="G20" s="33"/>
      <c r="H20" s="15">
        <v>483</v>
      </c>
      <c r="I20" s="15">
        <v>6904</v>
      </c>
      <c r="J20" s="15">
        <v>406</v>
      </c>
      <c r="K20" s="15">
        <v>3606</v>
      </c>
      <c r="L20" s="15">
        <v>391</v>
      </c>
      <c r="M20" s="15">
        <v>3190</v>
      </c>
      <c r="N20" s="15">
        <v>375</v>
      </c>
      <c r="O20" s="15">
        <v>3265</v>
      </c>
      <c r="P20" s="15">
        <v>308</v>
      </c>
      <c r="Q20" s="15">
        <v>2506</v>
      </c>
    </row>
    <row r="21" spans="1:17" ht="15.75" customHeight="1">
      <c r="A21" s="64"/>
      <c r="B21" s="25"/>
      <c r="C21" s="52" t="s">
        <v>28</v>
      </c>
      <c r="D21" s="52"/>
      <c r="E21" s="52"/>
      <c r="F21" s="52"/>
      <c r="G21" s="33"/>
      <c r="H21" s="15">
        <v>1046</v>
      </c>
      <c r="I21" s="15">
        <v>18114</v>
      </c>
      <c r="J21" s="15">
        <v>1228</v>
      </c>
      <c r="K21" s="15">
        <v>11882</v>
      </c>
      <c r="L21" s="15">
        <v>1276</v>
      </c>
      <c r="M21" s="15">
        <v>11027</v>
      </c>
      <c r="N21" s="15">
        <v>1151</v>
      </c>
      <c r="O21" s="15">
        <v>8578</v>
      </c>
      <c r="P21" s="15">
        <v>1157</v>
      </c>
      <c r="Q21" s="15">
        <v>9228</v>
      </c>
    </row>
    <row r="22" spans="1:17" ht="15.75" customHeight="1">
      <c r="A22" s="64"/>
      <c r="B22" s="25"/>
      <c r="C22" s="52" t="s">
        <v>29</v>
      </c>
      <c r="D22" s="52"/>
      <c r="E22" s="52"/>
      <c r="F22" s="52"/>
      <c r="G22" s="33"/>
      <c r="H22" s="19">
        <v>0</v>
      </c>
      <c r="I22" s="19">
        <v>0</v>
      </c>
      <c r="J22" s="19">
        <v>0</v>
      </c>
      <c r="K22" s="19">
        <v>0</v>
      </c>
      <c r="L22" s="80">
        <v>85</v>
      </c>
      <c r="M22" s="80">
        <v>1075</v>
      </c>
      <c r="N22" s="15">
        <v>294</v>
      </c>
      <c r="O22" s="15">
        <v>4929</v>
      </c>
      <c r="P22" s="15">
        <v>285</v>
      </c>
      <c r="Q22" s="15">
        <v>5004</v>
      </c>
    </row>
    <row r="23" spans="1:17" ht="15.75" customHeight="1">
      <c r="A23" s="64"/>
      <c r="B23" s="25"/>
      <c r="C23" s="52" t="s">
        <v>20</v>
      </c>
      <c r="D23" s="52"/>
      <c r="E23" s="52"/>
      <c r="F23" s="52"/>
      <c r="G23" s="33"/>
      <c r="H23" s="15">
        <v>1062</v>
      </c>
      <c r="I23" s="15">
        <v>6964</v>
      </c>
      <c r="J23" s="15">
        <v>1018</v>
      </c>
      <c r="K23" s="15">
        <v>6554</v>
      </c>
      <c r="L23" s="15">
        <v>1017</v>
      </c>
      <c r="M23" s="15">
        <v>6559</v>
      </c>
      <c r="N23" s="15">
        <v>951</v>
      </c>
      <c r="O23" s="15">
        <v>5921</v>
      </c>
      <c r="P23" s="15">
        <v>830</v>
      </c>
      <c r="Q23" s="15">
        <v>5212</v>
      </c>
    </row>
    <row r="24" spans="1:17" ht="15.75" customHeight="1">
      <c r="A24" s="64"/>
      <c r="B24" s="25"/>
      <c r="C24" s="52" t="s">
        <v>30</v>
      </c>
      <c r="D24" s="52"/>
      <c r="E24" s="52"/>
      <c r="F24" s="52"/>
      <c r="G24" s="33"/>
      <c r="H24" s="15">
        <v>634</v>
      </c>
      <c r="I24" s="15">
        <v>4552</v>
      </c>
      <c r="J24" s="15">
        <v>577</v>
      </c>
      <c r="K24" s="15">
        <v>4270</v>
      </c>
      <c r="L24" s="15">
        <v>614</v>
      </c>
      <c r="M24" s="15">
        <v>4635</v>
      </c>
      <c r="N24" s="15">
        <v>576</v>
      </c>
      <c r="O24" s="15">
        <v>4510</v>
      </c>
      <c r="P24" s="15">
        <v>604</v>
      </c>
      <c r="Q24" s="15">
        <v>4427</v>
      </c>
    </row>
    <row r="25" spans="1:17" ht="15.75" customHeight="1">
      <c r="A25" s="64"/>
      <c r="B25" s="25"/>
      <c r="C25" s="52" t="s">
        <v>31</v>
      </c>
      <c r="D25" s="52"/>
      <c r="E25" s="52"/>
      <c r="F25" s="52"/>
      <c r="G25" s="33"/>
      <c r="H25" s="15">
        <v>2977</v>
      </c>
      <c r="I25" s="15">
        <v>51644</v>
      </c>
      <c r="J25" s="15">
        <v>2492</v>
      </c>
      <c r="K25" s="15">
        <v>46928</v>
      </c>
      <c r="L25" s="15">
        <v>2764</v>
      </c>
      <c r="M25" s="15">
        <v>55207</v>
      </c>
      <c r="N25" s="15">
        <v>2730</v>
      </c>
      <c r="O25" s="15">
        <v>46808</v>
      </c>
      <c r="P25" s="15">
        <v>3181</v>
      </c>
      <c r="Q25" s="15">
        <v>39604</v>
      </c>
    </row>
    <row r="26" spans="1:17" ht="15.75" customHeight="1">
      <c r="A26" s="64"/>
      <c r="B26" s="25"/>
      <c r="C26" s="52" t="s">
        <v>23</v>
      </c>
      <c r="D26" s="52"/>
      <c r="E26" s="52"/>
      <c r="F26" s="52"/>
      <c r="G26" s="33"/>
      <c r="H26" s="15">
        <v>1674</v>
      </c>
      <c r="I26" s="15">
        <v>12345</v>
      </c>
      <c r="J26" s="15">
        <v>1522</v>
      </c>
      <c r="K26" s="15">
        <v>21066</v>
      </c>
      <c r="L26" s="15">
        <v>1648</v>
      </c>
      <c r="M26" s="15">
        <v>14102</v>
      </c>
      <c r="N26" s="15">
        <v>1558</v>
      </c>
      <c r="O26" s="15">
        <v>11612</v>
      </c>
      <c r="P26" s="15">
        <v>1349</v>
      </c>
      <c r="Q26" s="15">
        <v>10008</v>
      </c>
    </row>
    <row r="27" spans="1:17" ht="15.75" customHeight="1">
      <c r="A27" s="65"/>
      <c r="B27" s="36"/>
      <c r="C27" s="77" t="s">
        <v>32</v>
      </c>
      <c r="D27" s="77"/>
      <c r="E27" s="77"/>
      <c r="F27" s="77"/>
      <c r="G27" s="37"/>
      <c r="H27" s="15">
        <v>416</v>
      </c>
      <c r="I27" s="15">
        <v>3090</v>
      </c>
      <c r="J27" s="15">
        <v>438</v>
      </c>
      <c r="K27" s="15">
        <v>2760</v>
      </c>
      <c r="L27" s="15">
        <v>439</v>
      </c>
      <c r="M27" s="15">
        <v>3604</v>
      </c>
      <c r="N27" s="15">
        <v>461</v>
      </c>
      <c r="O27" s="15">
        <v>3760</v>
      </c>
      <c r="P27" s="15">
        <v>379</v>
      </c>
      <c r="Q27" s="15">
        <v>3032</v>
      </c>
    </row>
    <row r="28" spans="1:17" ht="15.75" customHeight="1">
      <c r="A28" s="61" t="s">
        <v>33</v>
      </c>
      <c r="B28" s="10"/>
      <c r="C28" s="53" t="s">
        <v>34</v>
      </c>
      <c r="D28" s="53"/>
      <c r="E28" s="53"/>
      <c r="F28" s="53"/>
      <c r="G28" s="14"/>
      <c r="H28" s="9">
        <v>410</v>
      </c>
      <c r="I28" s="9">
        <v>46756</v>
      </c>
      <c r="J28" s="9">
        <v>416</v>
      </c>
      <c r="K28" s="9">
        <v>45333</v>
      </c>
      <c r="L28" s="9">
        <v>322</v>
      </c>
      <c r="M28" s="9">
        <v>37759</v>
      </c>
      <c r="N28" s="9">
        <v>368</v>
      </c>
      <c r="O28" s="9">
        <v>49370</v>
      </c>
      <c r="P28" s="9">
        <v>336</v>
      </c>
      <c r="Q28" s="9">
        <v>43105</v>
      </c>
    </row>
    <row r="29" spans="1:17" ht="15.75" customHeight="1">
      <c r="A29" s="62"/>
      <c r="B29" s="38"/>
      <c r="C29" s="55" t="s">
        <v>35</v>
      </c>
      <c r="D29" s="55"/>
      <c r="E29" s="55"/>
      <c r="F29" s="55"/>
      <c r="G29" s="14"/>
      <c r="H29" s="9">
        <v>260</v>
      </c>
      <c r="I29" s="9">
        <v>29890</v>
      </c>
      <c r="J29" s="9">
        <v>268</v>
      </c>
      <c r="K29" s="9">
        <v>31715</v>
      </c>
      <c r="L29" s="9">
        <v>235</v>
      </c>
      <c r="M29" s="9">
        <v>32304</v>
      </c>
      <c r="N29" s="9">
        <v>247</v>
      </c>
      <c r="O29" s="9">
        <v>33543</v>
      </c>
      <c r="P29" s="9">
        <v>253</v>
      </c>
      <c r="Q29" s="9">
        <v>38210</v>
      </c>
    </row>
    <row r="30" spans="1:17" ht="15.75" customHeight="1">
      <c r="A30" s="59" t="s">
        <v>36</v>
      </c>
      <c r="B30" s="59"/>
      <c r="C30" s="59"/>
      <c r="D30" s="59"/>
      <c r="E30" s="59"/>
      <c r="F30" s="59"/>
      <c r="G30" s="12"/>
      <c r="H30" s="15">
        <v>430</v>
      </c>
      <c r="I30" s="15">
        <v>14681</v>
      </c>
      <c r="J30" s="15">
        <v>434</v>
      </c>
      <c r="K30" s="15">
        <v>15869</v>
      </c>
      <c r="L30" s="15">
        <v>430</v>
      </c>
      <c r="M30" s="15">
        <v>13634</v>
      </c>
      <c r="N30" s="15">
        <v>386</v>
      </c>
      <c r="O30" s="15">
        <v>18213</v>
      </c>
      <c r="P30" s="15">
        <v>353</v>
      </c>
      <c r="Q30" s="15">
        <v>13452</v>
      </c>
    </row>
    <row r="31" spans="1:17" ht="15.75" customHeight="1">
      <c r="A31" s="70" t="s">
        <v>37</v>
      </c>
      <c r="B31" s="39"/>
      <c r="C31" s="53" t="s">
        <v>38</v>
      </c>
      <c r="D31" s="53"/>
      <c r="E31" s="53"/>
      <c r="F31" s="53"/>
      <c r="G31" s="14"/>
      <c r="H31" s="15">
        <v>313</v>
      </c>
      <c r="I31" s="15">
        <v>16283</v>
      </c>
      <c r="J31" s="15">
        <v>308</v>
      </c>
      <c r="K31" s="15">
        <v>11556</v>
      </c>
      <c r="L31" s="15">
        <v>327</v>
      </c>
      <c r="M31" s="15">
        <v>11251</v>
      </c>
      <c r="N31" s="15">
        <v>340</v>
      </c>
      <c r="O31" s="15">
        <v>11868</v>
      </c>
      <c r="P31" s="15">
        <v>203</v>
      </c>
      <c r="Q31" s="15">
        <v>8593</v>
      </c>
    </row>
    <row r="32" spans="1:17" ht="15.75" customHeight="1">
      <c r="A32" s="71"/>
      <c r="B32" s="40"/>
      <c r="C32" s="69" t="s">
        <v>39</v>
      </c>
      <c r="D32" s="69"/>
      <c r="E32" s="69"/>
      <c r="F32" s="69"/>
      <c r="G32" s="14"/>
      <c r="H32" s="15">
        <v>205</v>
      </c>
      <c r="I32" s="15">
        <v>14707</v>
      </c>
      <c r="J32" s="15">
        <v>239</v>
      </c>
      <c r="K32" s="15">
        <v>10905</v>
      </c>
      <c r="L32" s="15">
        <v>265</v>
      </c>
      <c r="M32" s="15">
        <v>10835</v>
      </c>
      <c r="N32" s="15">
        <v>247</v>
      </c>
      <c r="O32" s="15">
        <v>11987</v>
      </c>
      <c r="P32" s="15">
        <v>216</v>
      </c>
      <c r="Q32" s="15">
        <v>13013</v>
      </c>
    </row>
    <row r="33" spans="1:17" ht="15.75" customHeight="1">
      <c r="A33" s="71"/>
      <c r="B33" s="40"/>
      <c r="C33" s="69" t="s">
        <v>40</v>
      </c>
      <c r="D33" s="69"/>
      <c r="E33" s="69"/>
      <c r="F33" s="69"/>
      <c r="G33" s="14"/>
      <c r="H33" s="15">
        <v>134</v>
      </c>
      <c r="I33" s="15">
        <v>18633</v>
      </c>
      <c r="J33" s="15">
        <v>220</v>
      </c>
      <c r="K33" s="15">
        <v>8255</v>
      </c>
      <c r="L33" s="15">
        <v>219</v>
      </c>
      <c r="M33" s="15">
        <v>6799</v>
      </c>
      <c r="N33" s="15">
        <v>213</v>
      </c>
      <c r="O33" s="15">
        <v>7757</v>
      </c>
      <c r="P33" s="15">
        <v>211</v>
      </c>
      <c r="Q33" s="15">
        <v>22670</v>
      </c>
    </row>
    <row r="34" spans="1:17" ht="15.75" customHeight="1">
      <c r="A34" s="71"/>
      <c r="B34" s="40"/>
      <c r="C34" s="69" t="s">
        <v>41</v>
      </c>
      <c r="D34" s="69"/>
      <c r="E34" s="69"/>
      <c r="F34" s="69"/>
      <c r="G34" s="14"/>
      <c r="H34" s="15">
        <v>264</v>
      </c>
      <c r="I34" s="15">
        <v>26624</v>
      </c>
      <c r="J34" s="15">
        <v>303</v>
      </c>
      <c r="K34" s="15">
        <v>25765</v>
      </c>
      <c r="L34" s="15">
        <v>253</v>
      </c>
      <c r="M34" s="15">
        <v>26018</v>
      </c>
      <c r="N34" s="15">
        <v>263</v>
      </c>
      <c r="O34" s="15">
        <v>19572</v>
      </c>
      <c r="P34" s="15">
        <v>288</v>
      </c>
      <c r="Q34" s="15">
        <v>31674</v>
      </c>
    </row>
    <row r="35" spans="1:17" ht="15.75" customHeight="1">
      <c r="A35" s="71"/>
      <c r="B35" s="40"/>
      <c r="C35" s="69" t="s">
        <v>42</v>
      </c>
      <c r="D35" s="69"/>
      <c r="E35" s="69"/>
      <c r="F35" s="69"/>
      <c r="G35" s="14"/>
      <c r="H35" s="15">
        <v>63</v>
      </c>
      <c r="I35" s="15">
        <v>2745</v>
      </c>
      <c r="J35" s="15">
        <v>57</v>
      </c>
      <c r="K35" s="15">
        <v>4642</v>
      </c>
      <c r="L35" s="15">
        <v>67</v>
      </c>
      <c r="M35" s="15">
        <v>6186</v>
      </c>
      <c r="N35" s="15">
        <v>99</v>
      </c>
      <c r="O35" s="15">
        <v>8210</v>
      </c>
      <c r="P35" s="15">
        <v>104</v>
      </c>
      <c r="Q35" s="15">
        <v>5959</v>
      </c>
    </row>
    <row r="36" spans="1:17" ht="15.75" customHeight="1">
      <c r="A36" s="71"/>
      <c r="B36" s="40"/>
      <c r="C36" s="69" t="s">
        <v>43</v>
      </c>
      <c r="D36" s="69"/>
      <c r="E36" s="69"/>
      <c r="F36" s="69"/>
      <c r="G36" s="14"/>
      <c r="H36" s="15">
        <v>144</v>
      </c>
      <c r="I36" s="15">
        <v>8603</v>
      </c>
      <c r="J36" s="15">
        <v>139</v>
      </c>
      <c r="K36" s="15">
        <v>11286</v>
      </c>
      <c r="L36" s="15">
        <v>129</v>
      </c>
      <c r="M36" s="15">
        <v>7156</v>
      </c>
      <c r="N36" s="15">
        <v>153</v>
      </c>
      <c r="O36" s="15">
        <v>9004</v>
      </c>
      <c r="P36" s="15">
        <v>120</v>
      </c>
      <c r="Q36" s="15">
        <v>7218</v>
      </c>
    </row>
    <row r="37" spans="1:17" ht="15.75" customHeight="1">
      <c r="A37" s="71"/>
      <c r="B37" s="40"/>
      <c r="C37" s="69" t="s">
        <v>44</v>
      </c>
      <c r="D37" s="69"/>
      <c r="E37" s="69"/>
      <c r="F37" s="69"/>
      <c r="G37" s="14"/>
      <c r="H37" s="15">
        <v>164</v>
      </c>
      <c r="I37" s="15">
        <v>9822</v>
      </c>
      <c r="J37" s="15">
        <v>201</v>
      </c>
      <c r="K37" s="15">
        <v>11631</v>
      </c>
      <c r="L37" s="15">
        <v>219</v>
      </c>
      <c r="M37" s="15">
        <v>11344</v>
      </c>
      <c r="N37" s="15">
        <v>205</v>
      </c>
      <c r="O37" s="15">
        <v>11454</v>
      </c>
      <c r="P37" s="15">
        <v>267</v>
      </c>
      <c r="Q37" s="15">
        <v>12129</v>
      </c>
    </row>
    <row r="38" spans="1:17" ht="15.75" customHeight="1">
      <c r="A38" s="71"/>
      <c r="B38" s="40"/>
      <c r="C38" s="69" t="s">
        <v>23</v>
      </c>
      <c r="D38" s="69"/>
      <c r="E38" s="69"/>
      <c r="F38" s="69"/>
      <c r="G38" s="14"/>
      <c r="H38" s="15">
        <v>127</v>
      </c>
      <c r="I38" s="15">
        <v>9174</v>
      </c>
      <c r="J38" s="15">
        <v>128</v>
      </c>
      <c r="K38" s="15">
        <v>9853</v>
      </c>
      <c r="L38" s="15">
        <v>169</v>
      </c>
      <c r="M38" s="15">
        <v>9383</v>
      </c>
      <c r="N38" s="15">
        <v>166</v>
      </c>
      <c r="O38" s="15">
        <v>10924</v>
      </c>
      <c r="P38" s="15">
        <v>221</v>
      </c>
      <c r="Q38" s="15">
        <v>11879</v>
      </c>
    </row>
    <row r="39" spans="1:17" ht="15.75" customHeight="1">
      <c r="A39" s="72"/>
      <c r="B39" s="41"/>
      <c r="C39" s="55" t="s">
        <v>32</v>
      </c>
      <c r="D39" s="55"/>
      <c r="E39" s="55"/>
      <c r="F39" s="55"/>
      <c r="G39" s="14"/>
      <c r="H39" s="15">
        <v>229</v>
      </c>
      <c r="I39" s="15">
        <v>9344</v>
      </c>
      <c r="J39" s="15">
        <v>254</v>
      </c>
      <c r="K39" s="15">
        <v>10433</v>
      </c>
      <c r="L39" s="15">
        <v>247</v>
      </c>
      <c r="M39" s="15">
        <v>11635</v>
      </c>
      <c r="N39" s="15">
        <v>215</v>
      </c>
      <c r="O39" s="15">
        <v>11314</v>
      </c>
      <c r="P39" s="15">
        <v>276</v>
      </c>
      <c r="Q39" s="15">
        <v>13195</v>
      </c>
    </row>
    <row r="40" spans="1:17" ht="15.75" customHeight="1">
      <c r="A40" s="59" t="s">
        <v>45</v>
      </c>
      <c r="B40" s="59"/>
      <c r="C40" s="59"/>
      <c r="D40" s="59"/>
      <c r="E40" s="59"/>
      <c r="F40" s="59"/>
      <c r="G40" s="12"/>
      <c r="H40" s="15">
        <v>1</v>
      </c>
      <c r="I40" s="15">
        <v>350</v>
      </c>
      <c r="J40" s="15">
        <v>1</v>
      </c>
      <c r="K40" s="15">
        <v>360</v>
      </c>
      <c r="L40" s="15">
        <v>1</v>
      </c>
      <c r="M40" s="15">
        <v>350</v>
      </c>
      <c r="N40" s="15">
        <v>1</v>
      </c>
      <c r="O40" s="15">
        <v>350</v>
      </c>
      <c r="P40" s="15">
        <v>1</v>
      </c>
      <c r="Q40" s="15">
        <v>70</v>
      </c>
    </row>
    <row r="41" spans="1:17" ht="15.75" customHeight="1">
      <c r="A41" s="59" t="s">
        <v>46</v>
      </c>
      <c r="B41" s="59"/>
      <c r="C41" s="59"/>
      <c r="D41" s="59"/>
      <c r="E41" s="59"/>
      <c r="F41" s="59"/>
      <c r="G41" s="12"/>
      <c r="H41" s="15">
        <v>35</v>
      </c>
      <c r="I41" s="15">
        <v>505</v>
      </c>
      <c r="J41" s="15">
        <v>34</v>
      </c>
      <c r="K41" s="15">
        <v>348</v>
      </c>
      <c r="L41" s="15">
        <v>29</v>
      </c>
      <c r="M41" s="15">
        <v>897</v>
      </c>
      <c r="N41" s="15">
        <v>15</v>
      </c>
      <c r="O41" s="15">
        <v>139</v>
      </c>
      <c r="P41" s="15">
        <v>20</v>
      </c>
      <c r="Q41" s="15">
        <v>208</v>
      </c>
    </row>
    <row r="42" spans="1:17" ht="15.75" customHeight="1">
      <c r="A42" s="59" t="s">
        <v>47</v>
      </c>
      <c r="B42" s="59"/>
      <c r="C42" s="59"/>
      <c r="D42" s="59"/>
      <c r="E42" s="59"/>
      <c r="F42" s="59"/>
      <c r="G42" s="12"/>
      <c r="H42" s="15">
        <v>6</v>
      </c>
      <c r="I42" s="15">
        <v>156</v>
      </c>
      <c r="J42" s="15">
        <v>3</v>
      </c>
      <c r="K42" s="15">
        <v>34</v>
      </c>
      <c r="L42" s="15">
        <v>3</v>
      </c>
      <c r="M42" s="15">
        <v>85</v>
      </c>
      <c r="N42" s="15">
        <v>5</v>
      </c>
      <c r="O42" s="15">
        <v>85</v>
      </c>
      <c r="P42" s="15">
        <v>2</v>
      </c>
      <c r="Q42" s="15">
        <v>60</v>
      </c>
    </row>
    <row r="43" spans="1:17" ht="15.75" customHeight="1">
      <c r="A43" s="59" t="s">
        <v>48</v>
      </c>
      <c r="B43" s="59"/>
      <c r="C43" s="59"/>
      <c r="D43" s="59"/>
      <c r="E43" s="59"/>
      <c r="F43" s="59"/>
      <c r="G43" s="12"/>
      <c r="H43" s="15">
        <v>125</v>
      </c>
      <c r="I43" s="15">
        <v>2150</v>
      </c>
      <c r="J43" s="15">
        <v>120</v>
      </c>
      <c r="K43" s="15">
        <v>2097</v>
      </c>
      <c r="L43" s="15">
        <v>124</v>
      </c>
      <c r="M43" s="15">
        <v>2278</v>
      </c>
      <c r="N43" s="15">
        <v>148</v>
      </c>
      <c r="O43" s="15">
        <v>2300</v>
      </c>
      <c r="P43" s="15">
        <v>147</v>
      </c>
      <c r="Q43" s="15">
        <v>2633</v>
      </c>
    </row>
    <row r="44" spans="1:17" ht="15.75" customHeight="1">
      <c r="A44" s="42"/>
      <c r="B44" s="42"/>
      <c r="C44" s="42"/>
      <c r="D44" s="42"/>
      <c r="E44" s="43"/>
      <c r="F44" s="11" t="s">
        <v>49</v>
      </c>
      <c r="G44" s="14"/>
      <c r="H44" s="15">
        <v>762</v>
      </c>
      <c r="I44" s="15">
        <v>10479</v>
      </c>
      <c r="J44" s="15">
        <v>843</v>
      </c>
      <c r="K44" s="15">
        <v>11562</v>
      </c>
      <c r="L44" s="15">
        <v>899</v>
      </c>
      <c r="M44" s="15">
        <v>11536</v>
      </c>
      <c r="N44" s="15">
        <v>385</v>
      </c>
      <c r="O44" s="15">
        <v>4754</v>
      </c>
      <c r="P44" s="15">
        <v>393</v>
      </c>
      <c r="Q44" s="15">
        <v>4195</v>
      </c>
    </row>
    <row r="45" spans="1:17" ht="15.75" customHeight="1">
      <c r="A45" s="69" t="s">
        <v>50</v>
      </c>
      <c r="B45" s="69"/>
      <c r="C45" s="69"/>
      <c r="D45" s="17"/>
      <c r="E45" s="44"/>
      <c r="F45" s="17" t="s">
        <v>51</v>
      </c>
      <c r="G45" s="14"/>
      <c r="H45" s="15">
        <v>822</v>
      </c>
      <c r="I45" s="15">
        <v>10375</v>
      </c>
      <c r="J45" s="15">
        <v>841</v>
      </c>
      <c r="K45" s="15">
        <v>10367</v>
      </c>
      <c r="L45" s="15">
        <v>818</v>
      </c>
      <c r="M45" s="15">
        <v>9788</v>
      </c>
      <c r="N45" s="15">
        <v>940</v>
      </c>
      <c r="O45" s="15">
        <v>10957</v>
      </c>
      <c r="P45" s="15">
        <v>927</v>
      </c>
      <c r="Q45" s="15">
        <v>10395</v>
      </c>
    </row>
    <row r="46" spans="1:17" ht="15.75" customHeight="1">
      <c r="A46" s="17"/>
      <c r="B46" s="17"/>
      <c r="C46" s="17"/>
      <c r="D46" s="17"/>
      <c r="E46" s="44"/>
      <c r="F46" s="17" t="s">
        <v>52</v>
      </c>
      <c r="G46" s="14"/>
      <c r="H46" s="15">
        <v>1815</v>
      </c>
      <c r="I46" s="15">
        <v>47288</v>
      </c>
      <c r="J46" s="15">
        <v>1893</v>
      </c>
      <c r="K46" s="15">
        <v>47961</v>
      </c>
      <c r="L46" s="15">
        <v>1862</v>
      </c>
      <c r="M46" s="15">
        <v>59727</v>
      </c>
      <c r="N46" s="15">
        <v>1611</v>
      </c>
      <c r="O46" s="15">
        <v>32552</v>
      </c>
      <c r="P46" s="15">
        <v>1396</v>
      </c>
      <c r="Q46" s="15">
        <v>29368</v>
      </c>
    </row>
    <row r="47" spans="1:17" ht="15.75" customHeight="1">
      <c r="A47" s="69" t="s">
        <v>53</v>
      </c>
      <c r="B47" s="69"/>
      <c r="C47" s="69"/>
      <c r="D47" s="17"/>
      <c r="E47" s="44"/>
      <c r="F47" s="17" t="s">
        <v>54</v>
      </c>
      <c r="G47" s="14"/>
      <c r="H47" s="15">
        <v>426</v>
      </c>
      <c r="I47" s="15">
        <v>5375</v>
      </c>
      <c r="J47" s="15">
        <v>511</v>
      </c>
      <c r="K47" s="15">
        <v>9543</v>
      </c>
      <c r="L47" s="15">
        <v>486</v>
      </c>
      <c r="M47" s="15">
        <v>5392</v>
      </c>
      <c r="N47" s="15">
        <v>505</v>
      </c>
      <c r="O47" s="15">
        <v>7169</v>
      </c>
      <c r="P47" s="15">
        <v>465</v>
      </c>
      <c r="Q47" s="15">
        <v>5137</v>
      </c>
    </row>
    <row r="48" spans="1:17" ht="15.75" customHeight="1">
      <c r="A48" s="17"/>
      <c r="B48" s="17"/>
      <c r="C48" s="17"/>
      <c r="D48" s="17"/>
      <c r="E48" s="44"/>
      <c r="F48" s="17" t="s">
        <v>55</v>
      </c>
      <c r="G48" s="14"/>
      <c r="H48" s="15">
        <v>35</v>
      </c>
      <c r="I48" s="15">
        <v>1547</v>
      </c>
      <c r="J48" s="15">
        <v>38</v>
      </c>
      <c r="K48" s="15">
        <v>1905</v>
      </c>
      <c r="L48" s="15">
        <v>33</v>
      </c>
      <c r="M48" s="15">
        <v>2058</v>
      </c>
      <c r="N48" s="15">
        <v>37</v>
      </c>
      <c r="O48" s="15">
        <v>2286</v>
      </c>
      <c r="P48" s="15">
        <v>40</v>
      </c>
      <c r="Q48" s="15">
        <v>2288</v>
      </c>
    </row>
    <row r="49" spans="1:17" ht="15.75" customHeight="1">
      <c r="A49" s="69" t="s">
        <v>56</v>
      </c>
      <c r="B49" s="69"/>
      <c r="C49" s="69"/>
      <c r="D49" s="17"/>
      <c r="E49" s="44"/>
      <c r="F49" s="17" t="s">
        <v>57</v>
      </c>
      <c r="G49" s="14"/>
      <c r="H49" s="15">
        <v>709</v>
      </c>
      <c r="I49" s="15">
        <v>13183</v>
      </c>
      <c r="J49" s="15">
        <v>811</v>
      </c>
      <c r="K49" s="15">
        <v>14166</v>
      </c>
      <c r="L49" s="15">
        <v>782</v>
      </c>
      <c r="M49" s="15">
        <v>12451</v>
      </c>
      <c r="N49" s="15">
        <v>799</v>
      </c>
      <c r="O49" s="15">
        <v>13125</v>
      </c>
      <c r="P49" s="15">
        <v>787</v>
      </c>
      <c r="Q49" s="15">
        <v>13974</v>
      </c>
    </row>
    <row r="50" spans="1:17" ht="15.75" customHeight="1">
      <c r="A50" s="17"/>
      <c r="B50" s="17"/>
      <c r="C50" s="17"/>
      <c r="D50" s="17"/>
      <c r="E50" s="44"/>
      <c r="F50" s="17" t="s">
        <v>58</v>
      </c>
      <c r="G50" s="14"/>
      <c r="H50" s="45">
        <v>97</v>
      </c>
      <c r="I50" s="45">
        <v>4142</v>
      </c>
      <c r="J50" s="45">
        <v>116</v>
      </c>
      <c r="K50" s="45">
        <v>3005</v>
      </c>
      <c r="L50" s="45">
        <v>116</v>
      </c>
      <c r="M50" s="45">
        <v>2740</v>
      </c>
      <c r="N50" s="45">
        <v>125</v>
      </c>
      <c r="O50" s="45">
        <v>2876</v>
      </c>
      <c r="P50" s="45">
        <v>91</v>
      </c>
      <c r="Q50" s="45">
        <v>2084</v>
      </c>
    </row>
    <row r="51" spans="1:17" ht="15.75" customHeight="1" thickBot="1">
      <c r="A51" s="47"/>
      <c r="B51" s="47"/>
      <c r="C51" s="47"/>
      <c r="D51" s="48"/>
      <c r="E51" s="47"/>
      <c r="F51" s="47" t="s">
        <v>59</v>
      </c>
      <c r="G51" s="48"/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79">
        <v>27</v>
      </c>
      <c r="O51" s="79">
        <v>905</v>
      </c>
      <c r="P51" s="79">
        <v>202</v>
      </c>
      <c r="Q51" s="79">
        <v>8322</v>
      </c>
    </row>
    <row r="52" spans="1:7" s="35" customFormat="1" ht="15" customHeight="1">
      <c r="A52" s="34" t="s">
        <v>60</v>
      </c>
      <c r="B52" s="50"/>
      <c r="C52" s="50"/>
      <c r="D52" s="50"/>
      <c r="E52" s="50"/>
      <c r="F52" s="50"/>
      <c r="G52" s="50"/>
    </row>
    <row r="53" spans="1:16" s="35" customFormat="1" ht="15" customHeight="1">
      <c r="A53" s="75" t="s">
        <v>61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</row>
    <row r="54" s="35" customFormat="1" ht="15" customHeight="1"/>
    <row r="55" spans="1:17" s="35" customFormat="1" ht="17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</sheetData>
  <mergeCells count="58">
    <mergeCell ref="A53:P53"/>
    <mergeCell ref="P3:Q3"/>
    <mergeCell ref="N3:O3"/>
    <mergeCell ref="C27:F27"/>
    <mergeCell ref="C32:F32"/>
    <mergeCell ref="J3:K3"/>
    <mergeCell ref="A3:F4"/>
    <mergeCell ref="A6:A7"/>
    <mergeCell ref="C6:F6"/>
    <mergeCell ref="C29:F29"/>
    <mergeCell ref="C10:F10"/>
    <mergeCell ref="A30:F30"/>
    <mergeCell ref="C31:F31"/>
    <mergeCell ref="C11:F11"/>
    <mergeCell ref="A13:F13"/>
    <mergeCell ref="A8:A12"/>
    <mergeCell ref="C12:F12"/>
    <mergeCell ref="C9:F9"/>
    <mergeCell ref="C8:F8"/>
    <mergeCell ref="C39:F39"/>
    <mergeCell ref="A31:A39"/>
    <mergeCell ref="C37:F37"/>
    <mergeCell ref="C33:F33"/>
    <mergeCell ref="C34:F34"/>
    <mergeCell ref="A49:C49"/>
    <mergeCell ref="C36:F36"/>
    <mergeCell ref="C35:F35"/>
    <mergeCell ref="A45:C45"/>
    <mergeCell ref="A40:F40"/>
    <mergeCell ref="C38:F38"/>
    <mergeCell ref="A47:C47"/>
    <mergeCell ref="A42:F42"/>
    <mergeCell ref="A41:F41"/>
    <mergeCell ref="A43:F43"/>
    <mergeCell ref="C25:F25"/>
    <mergeCell ref="C23:F23"/>
    <mergeCell ref="C24:F24"/>
    <mergeCell ref="C26:F26"/>
    <mergeCell ref="C28:F28"/>
    <mergeCell ref="A28:A29"/>
    <mergeCell ref="A18:A27"/>
    <mergeCell ref="A14:A17"/>
    <mergeCell ref="C18:F18"/>
    <mergeCell ref="C19:F19"/>
    <mergeCell ref="C14:C15"/>
    <mergeCell ref="C16:C17"/>
    <mergeCell ref="C20:F20"/>
    <mergeCell ref="C21:F21"/>
    <mergeCell ref="A1:Q1"/>
    <mergeCell ref="C22:F22"/>
    <mergeCell ref="E14:F14"/>
    <mergeCell ref="E15:F15"/>
    <mergeCell ref="E16:F16"/>
    <mergeCell ref="E17:F17"/>
    <mergeCell ref="L3:M3"/>
    <mergeCell ref="C7:F7"/>
    <mergeCell ref="A5:F5"/>
    <mergeCell ref="H3:I3"/>
  </mergeCells>
  <printOptions/>
  <pageMargins left="0.3937007874015748" right="0.3937007874015748" top="0.3937007874015748" bottom="0.3937007874015748" header="0.2362204724409449" footer="0.1968503937007874"/>
  <pageSetup horizontalDpi="300" verticalDpi="300" orientation="portrait" paperSize="9" r:id="rId1"/>
  <rowBreaks count="1" manualBreakCount="1">
    <brk id="54" max="35" man="1"/>
  </rowBreaks>
  <ignoredErrors>
    <ignoredError sqref="H5:O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体育施設利用状況</dc:title>
  <dc:subject/>
  <dc:creator>oyaji</dc:creator>
  <cp:keywords/>
  <dc:description/>
  <cp:lastModifiedBy>武野　孝史</cp:lastModifiedBy>
  <cp:lastPrinted>2004-03-01T01:04:30Z</cp:lastPrinted>
  <dcterms:created xsi:type="dcterms:W3CDTF">2004-03-01T01:03:22Z</dcterms:created>
  <dcterms:modified xsi:type="dcterms:W3CDTF">2005-01-04T02:32:12Z</dcterms:modified>
  <cp:category/>
  <cp:version/>
  <cp:contentType/>
  <cp:contentStatus/>
</cp:coreProperties>
</file>