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95" windowWidth="15300" windowHeight="5400" activeTab="0"/>
  </bookViews>
  <sheets>
    <sheet name="16_08　幼稚園" sheetId="1" r:id="rId1"/>
    <sheet name="小学校" sheetId="2" r:id="rId2"/>
    <sheet name="中学校" sheetId="3" r:id="rId3"/>
    <sheet name="養護学校" sheetId="4" r:id="rId4"/>
    <sheet name="高等学校（全日）" sheetId="5" r:id="rId5"/>
    <sheet name="高等学校（定時制）" sheetId="6" r:id="rId6"/>
    <sheet name="中等教育学校" sheetId="7" r:id="rId7"/>
  </sheets>
  <definedNames>
    <definedName name="_xlnm.Print_Area" localSheetId="4">'高等学校（全日）'!$A$1:$N$22</definedName>
    <definedName name="_xlnm.Print_Area" localSheetId="5">'高等学校（定時制）'!$A$1:$O$8</definedName>
    <definedName name="_xlnm.Print_Area" localSheetId="1">'小学校'!$A$1:$T$55</definedName>
    <definedName name="_xlnm.Print_Area" localSheetId="2">'中学校'!$A$1:$Q$34</definedName>
    <definedName name="_xlnm.Print_Area" localSheetId="6">'中等教育学校'!$A$1:$U$9</definedName>
    <definedName name="_xlnm.Print_Area" localSheetId="3">'養護学校'!$A$1:$U$11</definedName>
  </definedNames>
  <calcPr fullCalcOnLoad="1"/>
</workbook>
</file>

<file path=xl/sharedStrings.xml><?xml version="1.0" encoding="utf-8"?>
<sst xmlns="http://schemas.openxmlformats.org/spreadsheetml/2006/main" count="342" uniqueCount="250">
  <si>
    <t xml:space="preserve"> (1) 幼  稚  園</t>
  </si>
  <si>
    <t>区    　  分</t>
  </si>
  <si>
    <t>男</t>
  </si>
  <si>
    <t>女</t>
  </si>
  <si>
    <t>総   数</t>
  </si>
  <si>
    <t>国          立</t>
  </si>
  <si>
    <t>奈良女子大附属</t>
  </si>
  <si>
    <t>奈良教育大附属</t>
  </si>
  <si>
    <t>市          立</t>
  </si>
  <si>
    <t>飛　　　　鳥</t>
  </si>
  <si>
    <t>鼓　　　　阪</t>
  </si>
  <si>
    <t>済　　　　美</t>
  </si>
  <si>
    <t>佐　　　　保</t>
  </si>
  <si>
    <t>大　　　　宮</t>
  </si>
  <si>
    <t>都　　　　跡</t>
  </si>
  <si>
    <t>東　　　　市</t>
  </si>
  <si>
    <t>平 　　　 城</t>
  </si>
  <si>
    <t>大　安　寺</t>
  </si>
  <si>
    <t>明　　　　治</t>
  </si>
  <si>
    <t>富　雄　南</t>
  </si>
  <si>
    <t>富　雄　北</t>
  </si>
  <si>
    <t>伏　　　　見</t>
  </si>
  <si>
    <t xml:space="preserve">あやめ池 </t>
  </si>
  <si>
    <t>精　　　　華</t>
  </si>
  <si>
    <t>狭　　　　川</t>
  </si>
  <si>
    <t>大　柳　生</t>
  </si>
  <si>
    <t>鶴　　　　舞</t>
  </si>
  <si>
    <t>田　　　　原</t>
  </si>
  <si>
    <t>鳥　　　　見</t>
  </si>
  <si>
    <t>登美ヶ丘</t>
  </si>
  <si>
    <t>青　　　　和</t>
  </si>
  <si>
    <t>六　　　　条</t>
  </si>
  <si>
    <t>右　　　　京</t>
  </si>
  <si>
    <t>東登美ヶ丘</t>
  </si>
  <si>
    <t>二　　　　名</t>
  </si>
  <si>
    <t>西大寺北</t>
  </si>
  <si>
    <t>辰　　　　市</t>
  </si>
  <si>
    <t>富雄第三</t>
  </si>
  <si>
    <t>帯　　　　解</t>
  </si>
  <si>
    <t>佐　　　　紀</t>
  </si>
  <si>
    <t>平　城　西</t>
  </si>
  <si>
    <t>神　　　　功</t>
  </si>
  <si>
    <t>大安寺西</t>
  </si>
  <si>
    <t>三　　　　碓</t>
  </si>
  <si>
    <t>朱　　　　雀</t>
  </si>
  <si>
    <t>伏　見  南</t>
  </si>
  <si>
    <t>鼓  阪  北</t>
  </si>
  <si>
    <t>佐  保  台</t>
  </si>
  <si>
    <t>左　　　　京</t>
  </si>
  <si>
    <t>私          立</t>
  </si>
  <si>
    <t>奈良育英</t>
  </si>
  <si>
    <t>奈良保育学院附属</t>
  </si>
  <si>
    <t>帝塚山</t>
  </si>
  <si>
    <t>東大寺学園</t>
  </si>
  <si>
    <t>奈良大学附属</t>
  </si>
  <si>
    <t>登美ヶ丘カトリック</t>
  </si>
  <si>
    <t>学園前ネオポリス</t>
  </si>
  <si>
    <t>西大寺</t>
  </si>
  <si>
    <t>親愛</t>
  </si>
  <si>
    <t>奈良カトリック</t>
  </si>
  <si>
    <t>いさがわ</t>
  </si>
  <si>
    <t>愛染</t>
  </si>
  <si>
    <t>ひかり</t>
  </si>
  <si>
    <t>各学校（幼稚園)､学級､児童、生徒、教職員の概況</t>
  </si>
  <si>
    <t xml:space="preserve"> (2) 小　学　校</t>
  </si>
  <si>
    <t>学級数</t>
  </si>
  <si>
    <t>児　　　　　　　　　　　童　　　　　　　　　</t>
  </si>
  <si>
    <t>　　　　　　　数</t>
  </si>
  <si>
    <t>教員数</t>
  </si>
  <si>
    <t>職員数</t>
  </si>
  <si>
    <t>県費</t>
  </si>
  <si>
    <t>総        　　数</t>
  </si>
  <si>
    <t>１学年</t>
  </si>
  <si>
    <t>２学年</t>
  </si>
  <si>
    <t>３学年</t>
  </si>
  <si>
    <t>４学年</t>
  </si>
  <si>
    <t>５学年</t>
  </si>
  <si>
    <t>６学年</t>
  </si>
  <si>
    <t>75条の学級</t>
  </si>
  <si>
    <t>本   務   者</t>
  </si>
  <si>
    <t>兼務者</t>
  </si>
  <si>
    <t>市費</t>
  </si>
  <si>
    <t>総 数</t>
  </si>
  <si>
    <t>男</t>
  </si>
  <si>
    <t>女</t>
  </si>
  <si>
    <t>(再 掲)</t>
  </si>
  <si>
    <t>総   数</t>
  </si>
  <si>
    <t>男</t>
  </si>
  <si>
    <t>女</t>
  </si>
  <si>
    <t>国          立</t>
  </si>
  <si>
    <t>椿　　　　井</t>
  </si>
  <si>
    <t>飛　　　　鳥</t>
  </si>
  <si>
    <t>鼓　　　　阪</t>
  </si>
  <si>
    <t>済　　　　美</t>
  </si>
  <si>
    <t>佐　　　　保</t>
  </si>
  <si>
    <t>大　　　　宮</t>
  </si>
  <si>
    <t>都　　　　跡</t>
  </si>
  <si>
    <t>大　安　寺</t>
  </si>
  <si>
    <t>東　　　　市</t>
  </si>
  <si>
    <t>平　　　　城</t>
  </si>
  <si>
    <t>辰　　　　市</t>
  </si>
  <si>
    <t>明　　　　治</t>
  </si>
  <si>
    <t>帯　　　　解</t>
  </si>
  <si>
    <t>精　　　　華</t>
  </si>
  <si>
    <t>伏　　　　見</t>
  </si>
  <si>
    <t>富　雄　南</t>
  </si>
  <si>
    <t>富　雄　北</t>
  </si>
  <si>
    <t>田　　　　原</t>
  </si>
  <si>
    <t>柳　　　　生</t>
  </si>
  <si>
    <t>大　柳　生</t>
  </si>
  <si>
    <t>相　　　　和</t>
  </si>
  <si>
    <t xml:space="preserve">あやめ池 </t>
  </si>
  <si>
    <t>鶴　　　　舞</t>
  </si>
  <si>
    <t>鳥　　　　見</t>
  </si>
  <si>
    <t>登美ヶ丘</t>
  </si>
  <si>
    <t>六　　　　条</t>
  </si>
  <si>
    <t>青　　　　和</t>
  </si>
  <si>
    <t>済　美　南</t>
  </si>
  <si>
    <t>右　　　　京</t>
  </si>
  <si>
    <t>東登美ヶ丘</t>
  </si>
  <si>
    <t>二　　　　名</t>
  </si>
  <si>
    <t>西大寺北</t>
  </si>
  <si>
    <t>富雄第三</t>
  </si>
  <si>
    <t>平　城　西</t>
  </si>
  <si>
    <t>大安寺西</t>
  </si>
  <si>
    <t>三　　　　碓</t>
  </si>
  <si>
    <t>神　　　　功</t>
  </si>
  <si>
    <t>朱　　　　雀</t>
  </si>
  <si>
    <t>伏　見　南</t>
  </si>
  <si>
    <t>鼓　阪　北</t>
  </si>
  <si>
    <t>佐　保　台</t>
  </si>
  <si>
    <t>佐　保　川</t>
  </si>
  <si>
    <t>育英</t>
  </si>
  <si>
    <t>帝塚山</t>
  </si>
  <si>
    <t>左　　　　京</t>
  </si>
  <si>
    <t xml:space="preserve"> (3) 中 学 校</t>
  </si>
  <si>
    <t>教員数</t>
  </si>
  <si>
    <t>職員数</t>
  </si>
  <si>
    <t>総        　　　　　数</t>
  </si>
  <si>
    <t>(再 掲)</t>
  </si>
  <si>
    <t>春      　日</t>
  </si>
  <si>
    <t>三      笠</t>
  </si>
  <si>
    <t>若      草</t>
  </si>
  <si>
    <t>伏　　　見</t>
  </si>
  <si>
    <t xml:space="preserve">富      雄  </t>
  </si>
  <si>
    <t>都      南</t>
  </si>
  <si>
    <t>田　　　原</t>
  </si>
  <si>
    <t>柳　　　生</t>
  </si>
  <si>
    <t>興      東</t>
  </si>
  <si>
    <t>登 美ヶ 丘</t>
  </si>
  <si>
    <t>平      城</t>
  </si>
  <si>
    <t>京　    西</t>
  </si>
  <si>
    <t>富  雄  南</t>
  </si>
  <si>
    <t>飛      鳥</t>
  </si>
  <si>
    <t>登美ヶ丘北</t>
  </si>
  <si>
    <t>平  城  東</t>
  </si>
  <si>
    <t>奈良女子</t>
  </si>
  <si>
    <t>育英西</t>
  </si>
  <si>
    <t xml:space="preserve"> (4) 養 護 学 校</t>
  </si>
  <si>
    <t>総                 数</t>
  </si>
  <si>
    <t>小     学     部</t>
  </si>
  <si>
    <t>中     学     部</t>
  </si>
  <si>
    <t>高     等     部</t>
  </si>
  <si>
    <t>区    　  分</t>
  </si>
  <si>
    <t>児 童 生 徒 数</t>
  </si>
  <si>
    <t>学級数</t>
  </si>
  <si>
    <t>児童生徒数</t>
  </si>
  <si>
    <t>県          立</t>
  </si>
  <si>
    <t>西  の  京</t>
  </si>
  <si>
    <t>西の京成美学寮分校</t>
  </si>
  <si>
    <t>七      条</t>
  </si>
  <si>
    <t>奈      良</t>
  </si>
  <si>
    <t>奈良整肢園分校</t>
  </si>
  <si>
    <t>兼務者</t>
  </si>
  <si>
    <t>男</t>
  </si>
  <si>
    <t>女</t>
  </si>
  <si>
    <t>平  城  西</t>
  </si>
  <si>
    <t>二　    名</t>
  </si>
  <si>
    <t>都      跡</t>
  </si>
  <si>
    <t>*</t>
  </si>
  <si>
    <t xml:space="preserve"> (5) 高  等  学  校  ( 全日制 )</t>
  </si>
  <si>
    <t>平成15年５月１日現在</t>
  </si>
  <si>
    <t>区        分</t>
  </si>
  <si>
    <t>生　　　　　　　徒　　　　　　　数</t>
  </si>
  <si>
    <t>教      　　員　　      数</t>
  </si>
  <si>
    <t>学  級　数</t>
  </si>
  <si>
    <t>総          　　　数</t>
  </si>
  <si>
    <t>本   務   者</t>
  </si>
  <si>
    <t xml:space="preserve"> 職員数</t>
  </si>
  <si>
    <t>総　  数</t>
  </si>
  <si>
    <t>県         　　 立</t>
  </si>
  <si>
    <t>奈 良 商 業</t>
  </si>
  <si>
    <t>奈 良 工 業</t>
  </si>
  <si>
    <t>西  の  京</t>
  </si>
  <si>
    <t>平      城</t>
  </si>
  <si>
    <t>高      円</t>
  </si>
  <si>
    <t xml:space="preserve">富      雄  </t>
  </si>
  <si>
    <t>登 美ヶ 丘</t>
  </si>
  <si>
    <t>市      　　    立</t>
  </si>
  <si>
    <t>一      条</t>
  </si>
  <si>
    <t>私         　　 立</t>
  </si>
  <si>
    <t>育      英</t>
  </si>
  <si>
    <t>奈 良 女 子</t>
  </si>
  <si>
    <t>帝  塚  山</t>
  </si>
  <si>
    <t>奈良大附</t>
  </si>
  <si>
    <t>育  英  西</t>
  </si>
  <si>
    <t xml:space="preserve"> (6) 高  等  学  校  ( 定時制 )</t>
  </si>
  <si>
    <t>学　級　数</t>
  </si>
  <si>
    <t>生　　　　　　　　徒　　　　　　　　数</t>
  </si>
  <si>
    <t>教      　　員      　　数</t>
  </si>
  <si>
    <t xml:space="preserve"> (7) 中  等  教  育  学  校 </t>
  </si>
  <si>
    <t>区　　　　分</t>
  </si>
  <si>
    <t xml:space="preserve"> 学級数</t>
  </si>
  <si>
    <t>前　　　　期　　　　課　　　　程</t>
  </si>
  <si>
    <t>後　　　　期　　　　課　　　　程</t>
  </si>
  <si>
    <t>前期</t>
  </si>
  <si>
    <t>後期</t>
  </si>
  <si>
    <t>国         　　 立</t>
  </si>
  <si>
    <t>総数</t>
  </si>
  <si>
    <t>学級数</t>
  </si>
  <si>
    <t>総数</t>
  </si>
  <si>
    <t>本    務    者</t>
  </si>
  <si>
    <t>総数</t>
  </si>
  <si>
    <t>男</t>
  </si>
  <si>
    <t>女</t>
  </si>
  <si>
    <t>*</t>
  </si>
  <si>
    <t>　　* 西の京成美学寮分校は休校</t>
  </si>
  <si>
    <t>総数</t>
  </si>
  <si>
    <t>生　　　　　　　　徒　　　　　　　　数</t>
  </si>
  <si>
    <t>３歳</t>
  </si>
  <si>
    <t>４歳</t>
  </si>
  <si>
    <t>５歳</t>
  </si>
  <si>
    <t>園児数</t>
  </si>
  <si>
    <t>組数</t>
  </si>
  <si>
    <t>教　　　　　　　　員　　　　　　　　数</t>
  </si>
  <si>
    <t>職員数</t>
  </si>
  <si>
    <t>区    　  分</t>
  </si>
  <si>
    <t>本務者</t>
  </si>
  <si>
    <t>総            数</t>
  </si>
  <si>
    <t>総      数</t>
  </si>
  <si>
    <t>本  　務 　　者</t>
  </si>
  <si>
    <t>　　　平成11年度から設置が認められ、奈良市では平成12年度に初めて設置された。</t>
  </si>
  <si>
    <t>　注）中等教育学校は、中等普通教育並びに高等普通教育及び専門教育を一貫して施すことを目的とする中高一貫校。</t>
  </si>
  <si>
    <t>本　　務 　者</t>
  </si>
  <si>
    <t>総　　数</t>
  </si>
  <si>
    <t>生　　　　　　　　　　　　　徒　　　　　　　　　　　　　数</t>
  </si>
  <si>
    <t>教   　　員   　　数</t>
  </si>
  <si>
    <t>平成16年５月１日現在</t>
  </si>
  <si>
    <t>　* 奈良女子は休校</t>
  </si>
  <si>
    <t>平成16年５月１日現在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</si>
</sst>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s>
  <fonts count="10">
    <font>
      <sz val="14"/>
      <name val="ＭＳ 明朝"/>
      <family val="1"/>
    </font>
    <font>
      <sz val="11"/>
      <name val="ＭＳ Ｐゴシック"/>
      <family val="3"/>
    </font>
    <font>
      <u val="single"/>
      <sz val="10.5"/>
      <color indexed="12"/>
      <name val="ＭＳ 明朝"/>
      <family val="1"/>
    </font>
    <font>
      <u val="single"/>
      <sz val="10.5"/>
      <color indexed="36"/>
      <name val="ＭＳ 明朝"/>
      <family val="1"/>
    </font>
    <font>
      <sz val="7"/>
      <name val="ＭＳ Ｐ明朝"/>
      <family val="1"/>
    </font>
    <font>
      <sz val="9"/>
      <name val="ＭＳ 明朝"/>
      <family val="1"/>
    </font>
    <font>
      <sz val="11"/>
      <name val="ＭＳ 明朝"/>
      <family val="0"/>
    </font>
    <font>
      <sz val="8"/>
      <name val="ＭＳ 明朝"/>
      <family val="1"/>
    </font>
    <font>
      <sz val="12"/>
      <name val="ＭＳ 明朝"/>
      <family val="1"/>
    </font>
    <font>
      <sz val="10"/>
      <name val="ＭＳ 明朝"/>
      <family val="1"/>
    </font>
  </fonts>
  <fills count="2">
    <fill>
      <patternFill/>
    </fill>
    <fill>
      <patternFill patternType="gray125"/>
    </fill>
  </fills>
  <borders count="36">
    <border>
      <left/>
      <right/>
      <top/>
      <bottom/>
      <diagonal/>
    </border>
    <border>
      <left>
        <color indexed="63"/>
      </left>
      <right>
        <color indexed="63"/>
      </right>
      <top>
        <color indexed="63"/>
      </top>
      <bottom style="mediu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color indexed="63"/>
      </right>
      <top>
        <color indexed="63"/>
      </top>
      <bottom style="medium"/>
    </border>
    <border>
      <left style="thin"/>
      <right style="thin"/>
      <top style="thin"/>
      <bottom style="thin"/>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double"/>
      <right style="thin"/>
      <top style="thin"/>
      <bottom style="thin"/>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double"/>
      <top style="medium"/>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color indexed="63"/>
      </left>
      <right style="double"/>
      <top style="thin"/>
      <bottom style="thin"/>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268">
    <xf numFmtId="0" fontId="0" fillId="0" borderId="0" xfId="0" applyAlignment="1">
      <alignment/>
    </xf>
    <xf numFmtId="0" fontId="0" fillId="0" borderId="0" xfId="0" applyFont="1" applyAlignment="1">
      <alignment vertical="center"/>
    </xf>
    <xf numFmtId="0" fontId="6" fillId="0" borderId="0" xfId="0" applyFont="1" applyAlignment="1">
      <alignment vertical="center"/>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center"/>
      <protection/>
    </xf>
    <xf numFmtId="0" fontId="6" fillId="0" borderId="1" xfId="0" applyFont="1" applyBorder="1" applyAlignment="1">
      <alignment vertical="center"/>
    </xf>
    <xf numFmtId="0" fontId="6" fillId="0" borderId="1" xfId="0" applyFont="1" applyBorder="1" applyAlignment="1" applyProtection="1">
      <alignment horizontal="left" vertical="center"/>
      <protection/>
    </xf>
    <xf numFmtId="0" fontId="6" fillId="0" borderId="1" xfId="0" applyFont="1" applyBorder="1" applyAlignment="1">
      <alignment horizontal="right" vertical="center"/>
    </xf>
    <xf numFmtId="0" fontId="6" fillId="0" borderId="1" xfId="0" applyFont="1" applyBorder="1" applyAlignment="1">
      <alignment horizontal="right" vertical="top"/>
    </xf>
    <xf numFmtId="0" fontId="6" fillId="0" borderId="0" xfId="0" applyFont="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0" borderId="3" xfId="0" applyFont="1" applyBorder="1" applyAlignment="1">
      <alignment vertical="center"/>
    </xf>
    <xf numFmtId="0" fontId="6" fillId="0" borderId="4" xfId="0" applyFont="1" applyBorder="1" applyAlignment="1" applyProtection="1">
      <alignment horizontal="center" vertical="center"/>
      <protection/>
    </xf>
    <xf numFmtId="0" fontId="6" fillId="0" borderId="5" xfId="0" applyFont="1" applyBorder="1" applyAlignment="1">
      <alignment horizontal="center" vertical="center"/>
    </xf>
    <xf numFmtId="0" fontId="6" fillId="0" borderId="6" xfId="0" applyFont="1" applyBorder="1" applyAlignment="1" applyProtection="1">
      <alignment horizontal="center" vertical="center"/>
      <protection/>
    </xf>
    <xf numFmtId="0" fontId="6" fillId="0" borderId="0" xfId="0" applyFont="1" applyBorder="1" applyAlignment="1">
      <alignment vertical="center"/>
    </xf>
    <xf numFmtId="0" fontId="6" fillId="0" borderId="7" xfId="0" applyFont="1" applyBorder="1" applyAlignment="1">
      <alignment vertical="center"/>
    </xf>
    <xf numFmtId="0" fontId="6" fillId="0" borderId="7" xfId="0" applyFont="1" applyBorder="1" applyAlignment="1" applyProtection="1">
      <alignment horizontal="left" vertical="center"/>
      <protection/>
    </xf>
    <xf numFmtId="41" fontId="6" fillId="0" borderId="0" xfId="17" applyNumberFormat="1" applyFont="1" applyBorder="1" applyAlignment="1">
      <alignment horizontal="right" vertical="center"/>
    </xf>
    <xf numFmtId="0" fontId="7" fillId="0" borderId="0" xfId="0" applyFont="1" applyBorder="1" applyAlignment="1" applyProtection="1">
      <alignment horizontal="left" vertical="center"/>
      <protection/>
    </xf>
    <xf numFmtId="0" fontId="7" fillId="0" borderId="0" xfId="0" applyFont="1" applyBorder="1" applyAlignment="1">
      <alignment vertical="center"/>
    </xf>
    <xf numFmtId="0" fontId="7" fillId="0" borderId="0" xfId="0" applyFont="1" applyBorder="1" applyAlignment="1" applyProtection="1">
      <alignment horizontal="distributed" vertical="center"/>
      <protection/>
    </xf>
    <xf numFmtId="0" fontId="6" fillId="0" borderId="7" xfId="0" applyFont="1" applyBorder="1" applyAlignment="1" applyProtection="1">
      <alignment horizontal="distributed" vertical="center"/>
      <protection/>
    </xf>
    <xf numFmtId="0" fontId="0" fillId="0" borderId="0" xfId="0" applyFont="1" applyBorder="1" applyAlignment="1">
      <alignment vertical="center"/>
    </xf>
    <xf numFmtId="38" fontId="5" fillId="0" borderId="0" xfId="17" applyFont="1" applyBorder="1" applyAlignment="1">
      <alignment horizontal="right" vertical="center"/>
    </xf>
    <xf numFmtId="41" fontId="5" fillId="0" borderId="0" xfId="17" applyNumberFormat="1" applyFont="1" applyBorder="1" applyAlignment="1">
      <alignment horizontal="right" vertical="center"/>
    </xf>
    <xf numFmtId="0" fontId="7" fillId="0" borderId="8" xfId="0" applyFont="1" applyBorder="1" applyAlignment="1">
      <alignment vertical="center"/>
    </xf>
    <xf numFmtId="0" fontId="0" fillId="0" borderId="8" xfId="0" applyFont="1" applyBorder="1" applyAlignment="1">
      <alignment vertical="center"/>
    </xf>
    <xf numFmtId="38" fontId="5" fillId="0" borderId="0" xfId="17"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0" xfId="0" applyAlignment="1" applyProtection="1">
      <alignment horizontal="right" vertical="center"/>
      <protection/>
    </xf>
    <xf numFmtId="0" fontId="0" fillId="0" borderId="0" xfId="0" applyFont="1" applyAlignment="1">
      <alignment horizontal="distributed" vertical="center"/>
    </xf>
    <xf numFmtId="0" fontId="0" fillId="0" borderId="0" xfId="0" applyFont="1" applyAlignment="1">
      <alignment/>
    </xf>
    <xf numFmtId="0" fontId="6" fillId="0" borderId="0" xfId="0" applyFont="1" applyBorder="1" applyAlignment="1">
      <alignment horizontal="right" vertical="center"/>
    </xf>
    <xf numFmtId="0" fontId="6" fillId="0" borderId="0" xfId="0" applyFont="1" applyBorder="1" applyAlignment="1">
      <alignment horizontal="right" vertical="top"/>
    </xf>
    <xf numFmtId="0" fontId="6" fillId="0" borderId="8" xfId="0" applyFont="1" applyBorder="1" applyAlignment="1" applyProtection="1">
      <alignment horizontal="left" vertical="center"/>
      <protection/>
    </xf>
    <xf numFmtId="0" fontId="6" fillId="0" borderId="9"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pplyProtection="1">
      <alignment horizontal="distributed" vertical="center"/>
      <protection/>
    </xf>
    <xf numFmtId="0" fontId="6" fillId="0" borderId="4" xfId="0" applyFont="1" applyBorder="1" applyAlignment="1">
      <alignment horizontal="center" vertical="center"/>
    </xf>
    <xf numFmtId="0" fontId="6" fillId="0" borderId="7" xfId="0" applyFont="1" applyBorder="1" applyAlignment="1" applyProtection="1">
      <alignment horizontal="left"/>
      <protection/>
    </xf>
    <xf numFmtId="0" fontId="6" fillId="0" borderId="0" xfId="0" applyFont="1" applyAlignment="1">
      <alignment/>
    </xf>
    <xf numFmtId="0" fontId="6" fillId="0" borderId="0" xfId="0" applyFont="1" applyAlignment="1" applyProtection="1">
      <alignment horizontal="distributed" vertical="center"/>
      <protection/>
    </xf>
    <xf numFmtId="0" fontId="6" fillId="0" borderId="0" xfId="0" applyFont="1" applyAlignment="1">
      <alignment horizontal="distributed" vertical="center"/>
    </xf>
    <xf numFmtId="0" fontId="6" fillId="0" borderId="7" xfId="0" applyFont="1" applyBorder="1" applyAlignment="1">
      <alignment horizontal="distributed" vertical="center"/>
    </xf>
    <xf numFmtId="0" fontId="6" fillId="0" borderId="7" xfId="0" applyFont="1" applyBorder="1" applyAlignment="1" applyProtection="1">
      <alignment horizontal="left" vertical="top"/>
      <protection/>
    </xf>
    <xf numFmtId="0" fontId="6" fillId="0" borderId="0" xfId="0" applyFont="1" applyAlignment="1">
      <alignment vertical="top"/>
    </xf>
    <xf numFmtId="0" fontId="6" fillId="0" borderId="1" xfId="0" applyFont="1" applyBorder="1" applyAlignment="1" applyProtection="1">
      <alignment horizontal="left" vertical="top"/>
      <protection/>
    </xf>
    <xf numFmtId="0" fontId="0"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xf>
    <xf numFmtId="0" fontId="8" fillId="0" borderId="0" xfId="0" applyFont="1" applyFill="1" applyBorder="1" applyAlignment="1">
      <alignment/>
    </xf>
    <xf numFmtId="0" fontId="0" fillId="0" borderId="0" xfId="0" applyFont="1" applyBorder="1" applyAlignment="1">
      <alignment/>
    </xf>
    <xf numFmtId="0" fontId="6" fillId="0" borderId="0" xfId="0" applyFont="1" applyAlignment="1" applyProtection="1">
      <alignment horizontal="left" vertical="center"/>
      <protection/>
    </xf>
    <xf numFmtId="0" fontId="6" fillId="0" borderId="0" xfId="0" applyFont="1" applyBorder="1" applyAlignment="1">
      <alignment horizontal="distributed" vertical="center"/>
    </xf>
    <xf numFmtId="0" fontId="6" fillId="0" borderId="11" xfId="0" applyFont="1" applyBorder="1" applyAlignment="1" applyProtection="1">
      <alignment horizontal="center" vertical="center" shrinkToFit="1"/>
      <protection/>
    </xf>
    <xf numFmtId="0" fontId="6" fillId="0" borderId="5" xfId="0" applyFont="1" applyBorder="1" applyAlignment="1" applyProtection="1">
      <alignment horizontal="center" vertical="center"/>
      <protection/>
    </xf>
    <xf numFmtId="41" fontId="6" fillId="0" borderId="10" xfId="17" applyNumberFormat="1" applyFont="1" applyBorder="1" applyAlignment="1" applyProtection="1">
      <alignment horizontal="right" vertical="center"/>
      <protection/>
    </xf>
    <xf numFmtId="41" fontId="6" fillId="0" borderId="0" xfId="17" applyNumberFormat="1" applyFont="1" applyBorder="1" applyAlignment="1" applyProtection="1">
      <alignment horizontal="right" vertical="center"/>
      <protection/>
    </xf>
    <xf numFmtId="41" fontId="6" fillId="0" borderId="0" xfId="17" applyNumberFormat="1" applyFont="1" applyBorder="1" applyAlignment="1">
      <alignment vertical="center"/>
    </xf>
    <xf numFmtId="41" fontId="6" fillId="0" borderId="0" xfId="0" applyNumberFormat="1" applyFont="1" applyAlignment="1">
      <alignment vertical="center"/>
    </xf>
    <xf numFmtId="41" fontId="6" fillId="0" borderId="0" xfId="0" applyNumberFormat="1" applyFont="1" applyBorder="1" applyAlignment="1" applyProtection="1">
      <alignment horizontal="right" vertical="center"/>
      <protection/>
    </xf>
    <xf numFmtId="41" fontId="6" fillId="0" borderId="0" xfId="0" applyNumberFormat="1" applyFont="1" applyBorder="1" applyAlignment="1">
      <alignment vertical="center"/>
    </xf>
    <xf numFmtId="41" fontId="6" fillId="0" borderId="0" xfId="0" applyNumberFormat="1" applyFont="1" applyBorder="1" applyAlignment="1">
      <alignment horizontal="right" vertical="center"/>
    </xf>
    <xf numFmtId="0" fontId="6" fillId="0" borderId="0" xfId="0" applyFont="1" applyBorder="1" applyAlignment="1" applyProtection="1">
      <alignment horizontal="distributed" vertical="center"/>
      <protection/>
    </xf>
    <xf numFmtId="0" fontId="6" fillId="0" borderId="1" xfId="0" applyFont="1" applyBorder="1" applyAlignment="1" applyProtection="1">
      <alignment horizontal="distributed" vertical="center"/>
      <protection/>
    </xf>
    <xf numFmtId="41" fontId="6" fillId="0" borderId="12" xfId="17" applyNumberFormat="1" applyFont="1" applyBorder="1" applyAlignment="1" applyProtection="1">
      <alignment horizontal="right" vertical="center"/>
      <protection/>
    </xf>
    <xf numFmtId="41" fontId="6" fillId="0" borderId="1" xfId="17" applyNumberFormat="1" applyFont="1" applyBorder="1" applyAlignment="1" applyProtection="1">
      <alignment horizontal="right" vertical="center"/>
      <protection/>
    </xf>
    <xf numFmtId="41" fontId="6" fillId="0" borderId="1" xfId="0" applyNumberFormat="1" applyFont="1" applyBorder="1" applyAlignment="1" applyProtection="1">
      <alignment horizontal="right" vertical="center"/>
      <protection/>
    </xf>
    <xf numFmtId="41" fontId="6" fillId="0" borderId="1" xfId="17" applyNumberFormat="1" applyFont="1" applyBorder="1" applyAlignment="1">
      <alignment horizontal="right" vertical="center"/>
    </xf>
    <xf numFmtId="41" fontId="6" fillId="0" borderId="1" xfId="0" applyNumberFormat="1" applyFont="1" applyBorder="1" applyAlignment="1">
      <alignment vertical="center"/>
    </xf>
    <xf numFmtId="0" fontId="9" fillId="0" borderId="0" xfId="0" applyFont="1" applyAlignment="1" applyProtection="1">
      <alignment horizontal="distributed" vertical="center" wrapText="1"/>
      <protection/>
    </xf>
    <xf numFmtId="0" fontId="6" fillId="0" borderId="1" xfId="0" applyFont="1" applyBorder="1" applyAlignment="1">
      <alignment vertical="top"/>
    </xf>
    <xf numFmtId="38" fontId="6" fillId="0" borderId="0" xfId="17" applyFont="1" applyBorder="1" applyAlignment="1">
      <alignment horizontal="right" vertical="center"/>
    </xf>
    <xf numFmtId="0" fontId="6" fillId="0" borderId="0" xfId="0" applyFont="1" applyAlignment="1">
      <alignment/>
    </xf>
    <xf numFmtId="0" fontId="9" fillId="0" borderId="0" xfId="0" applyFont="1" applyAlignment="1">
      <alignment vertical="center"/>
    </xf>
    <xf numFmtId="38" fontId="6" fillId="0" borderId="0" xfId="17" applyFont="1" applyBorder="1" applyAlignment="1" applyProtection="1">
      <alignment horizontal="right" vertical="center"/>
      <protection/>
    </xf>
    <xf numFmtId="38" fontId="6" fillId="0" borderId="1" xfId="17" applyFont="1" applyBorder="1" applyAlignment="1">
      <alignment horizontal="right" vertical="center"/>
    </xf>
    <xf numFmtId="38" fontId="6" fillId="0" borderId="1" xfId="17" applyFont="1" applyBorder="1" applyAlignment="1" applyProtection="1">
      <alignment horizontal="right" vertical="center"/>
      <protection/>
    </xf>
    <xf numFmtId="0" fontId="6" fillId="0" borderId="0" xfId="0" applyFont="1" applyBorder="1" applyAlignment="1">
      <alignment vertical="top"/>
    </xf>
    <xf numFmtId="3" fontId="6" fillId="0" borderId="0" xfId="17" applyNumberFormat="1" applyFont="1" applyBorder="1" applyAlignment="1">
      <alignment horizontal="right" vertical="center"/>
    </xf>
    <xf numFmtId="3" fontId="6" fillId="0" borderId="1" xfId="17" applyNumberFormat="1" applyFont="1" applyBorder="1" applyAlignment="1">
      <alignment horizontal="right" vertical="center"/>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distributed" vertical="center"/>
      <protection/>
    </xf>
    <xf numFmtId="38" fontId="6" fillId="0" borderId="1" xfId="17" applyFont="1" applyBorder="1" applyAlignment="1" applyProtection="1">
      <alignment horizontal="right" vertical="center"/>
      <protection locked="0"/>
    </xf>
    <xf numFmtId="0" fontId="9" fillId="0" borderId="0" xfId="0" applyFont="1" applyAlignment="1">
      <alignment horizontal="left" vertical="center"/>
    </xf>
    <xf numFmtId="3" fontId="6" fillId="0" borderId="9" xfId="17" applyNumberFormat="1" applyFont="1" applyBorder="1" applyAlignment="1">
      <alignment vertical="center"/>
    </xf>
    <xf numFmtId="3" fontId="6" fillId="0" borderId="10" xfId="17" applyNumberFormat="1" applyFont="1" applyBorder="1" applyAlignment="1" applyProtection="1">
      <alignment vertical="center"/>
      <protection/>
    </xf>
    <xf numFmtId="3" fontId="6" fillId="0" borderId="12" xfId="17" applyNumberFormat="1" applyFont="1" applyBorder="1" applyAlignment="1" applyProtection="1">
      <alignment vertical="center"/>
      <protection/>
    </xf>
    <xf numFmtId="38" fontId="6" fillId="0" borderId="9" xfId="17" applyFont="1" applyBorder="1" applyAlignment="1">
      <alignment horizontal="right" vertical="center"/>
    </xf>
    <xf numFmtId="38" fontId="6" fillId="0" borderId="10" xfId="17" applyFont="1" applyBorder="1" applyAlignment="1" applyProtection="1">
      <alignment horizontal="right" vertical="center"/>
      <protection/>
    </xf>
    <xf numFmtId="38" fontId="6" fillId="0" borderId="10" xfId="17" applyFont="1" applyBorder="1" applyAlignment="1">
      <alignment horizontal="right" vertical="center"/>
    </xf>
    <xf numFmtId="38" fontId="6" fillId="0" borderId="12" xfId="17" applyFont="1" applyBorder="1" applyAlignment="1" applyProtection="1">
      <alignment horizontal="right" vertical="center"/>
      <protection/>
    </xf>
    <xf numFmtId="0" fontId="9" fillId="0" borderId="1" xfId="0" applyFont="1" applyBorder="1" applyAlignment="1" applyProtection="1">
      <alignment horizontal="left" vertical="center"/>
      <protection/>
    </xf>
    <xf numFmtId="0" fontId="9" fillId="0" borderId="1" xfId="0" applyFont="1" applyBorder="1" applyAlignment="1">
      <alignment vertical="center"/>
    </xf>
    <xf numFmtId="0" fontId="9" fillId="0" borderId="1" xfId="0" applyFont="1" applyBorder="1" applyAlignment="1">
      <alignment horizontal="distributed" vertical="center"/>
    </xf>
    <xf numFmtId="0" fontId="9" fillId="0" borderId="1" xfId="0" applyFont="1" applyBorder="1" applyAlignment="1">
      <alignment horizontal="right" vertical="top"/>
    </xf>
    <xf numFmtId="0" fontId="9" fillId="0" borderId="8" xfId="0" applyFont="1" applyBorder="1" applyAlignment="1">
      <alignment vertical="center"/>
    </xf>
    <xf numFmtId="0" fontId="9" fillId="0" borderId="15" xfId="0" applyFont="1" applyBorder="1" applyAlignment="1">
      <alignment vertical="center"/>
    </xf>
    <xf numFmtId="0" fontId="9" fillId="0" borderId="0"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9" fillId="0" borderId="3" xfId="0" applyFont="1" applyBorder="1" applyAlignment="1">
      <alignment vertical="center"/>
    </xf>
    <xf numFmtId="0" fontId="9" fillId="0" borderId="16" xfId="0" applyFont="1" applyBorder="1" applyAlignment="1">
      <alignment vertical="center"/>
    </xf>
    <xf numFmtId="0" fontId="9" fillId="0" borderId="4"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pplyProtection="1">
      <alignment horizontal="left" vertical="center"/>
      <protection/>
    </xf>
    <xf numFmtId="0" fontId="9" fillId="0" borderId="7" xfId="0" applyFont="1" applyBorder="1" applyAlignment="1" applyProtection="1">
      <alignment horizontal="left" vertical="center"/>
      <protection/>
    </xf>
    <xf numFmtId="41" fontId="9" fillId="0" borderId="10" xfId="17" applyNumberFormat="1" applyFont="1" applyBorder="1" applyAlignment="1" applyProtection="1">
      <alignment vertical="center"/>
      <protection/>
    </xf>
    <xf numFmtId="41" fontId="9" fillId="0" borderId="0" xfId="17" applyNumberFormat="1" applyFont="1" applyBorder="1" applyAlignment="1" applyProtection="1">
      <alignment vertical="center"/>
      <protection/>
    </xf>
    <xf numFmtId="0" fontId="9" fillId="0" borderId="0" xfId="0" applyFont="1" applyBorder="1" applyAlignment="1">
      <alignment vertical="center"/>
    </xf>
    <xf numFmtId="0" fontId="9" fillId="0" borderId="0" xfId="0" applyFont="1" applyAlignment="1" applyProtection="1">
      <alignment horizontal="distributed" vertical="center"/>
      <protection/>
    </xf>
    <xf numFmtId="0" fontId="9" fillId="0" borderId="7" xfId="0" applyFont="1" applyBorder="1" applyAlignment="1" applyProtection="1">
      <alignment horizontal="distributed" vertical="center"/>
      <protection/>
    </xf>
    <xf numFmtId="41" fontId="9" fillId="0" borderId="0" xfId="17" applyNumberFormat="1" applyFont="1" applyBorder="1" applyAlignment="1">
      <alignment vertical="center"/>
    </xf>
    <xf numFmtId="41" fontId="9" fillId="0" borderId="0" xfId="0" applyNumberFormat="1" applyFont="1" applyBorder="1" applyAlignment="1">
      <alignment vertical="center"/>
    </xf>
    <xf numFmtId="0" fontId="9" fillId="0" borderId="1" xfId="0" applyFont="1" applyBorder="1" applyAlignment="1">
      <alignment vertical="top"/>
    </xf>
    <xf numFmtId="0" fontId="9" fillId="0" borderId="1" xfId="0" applyFont="1" applyBorder="1" applyAlignment="1" applyProtection="1">
      <alignment horizontal="distributed" vertical="top"/>
      <protection/>
    </xf>
    <xf numFmtId="0" fontId="9" fillId="0" borderId="14" xfId="0" applyFont="1" applyBorder="1" applyAlignment="1" applyProtection="1">
      <alignment horizontal="distributed" vertical="top"/>
      <protection/>
    </xf>
    <xf numFmtId="41" fontId="9" fillId="0" borderId="12" xfId="17" applyNumberFormat="1" applyFont="1" applyBorder="1" applyAlignment="1" applyProtection="1">
      <alignment vertical="center"/>
      <protection/>
    </xf>
    <xf numFmtId="41" fontId="9" fillId="0" borderId="1" xfId="17" applyNumberFormat="1" applyFont="1" applyBorder="1" applyAlignment="1">
      <alignment vertical="center"/>
    </xf>
    <xf numFmtId="41" fontId="9" fillId="0" borderId="1" xfId="17" applyNumberFormat="1" applyFont="1" applyBorder="1" applyAlignment="1" applyProtection="1">
      <alignment vertical="center"/>
      <protection/>
    </xf>
    <xf numFmtId="41" fontId="9" fillId="0" borderId="1" xfId="0" applyNumberFormat="1" applyFont="1" applyBorder="1" applyAlignment="1">
      <alignment vertical="center"/>
    </xf>
    <xf numFmtId="0" fontId="9" fillId="0" borderId="0" xfId="0" applyFont="1" applyAlignment="1" applyProtection="1">
      <alignment horizontal="left" vertical="center"/>
      <protection/>
    </xf>
    <xf numFmtId="0" fontId="9" fillId="0" borderId="0" xfId="0" applyFont="1" applyAlignment="1">
      <alignment horizontal="center" vertical="center"/>
    </xf>
    <xf numFmtId="0" fontId="9" fillId="0" borderId="6" xfId="0" applyFont="1" applyBorder="1" applyAlignment="1" applyProtection="1">
      <alignment horizontal="center" vertical="center"/>
      <protection/>
    </xf>
    <xf numFmtId="0" fontId="9" fillId="0" borderId="0" xfId="0" applyFont="1" applyBorder="1" applyAlignment="1">
      <alignment horizontal="center" vertical="center"/>
    </xf>
    <xf numFmtId="41" fontId="9" fillId="0" borderId="0" xfId="17" applyNumberFormat="1" applyFont="1" applyBorder="1" applyAlignment="1">
      <alignment horizontal="right" vertical="center"/>
    </xf>
    <xf numFmtId="38" fontId="9" fillId="0" borderId="1" xfId="17" applyFont="1" applyBorder="1" applyAlignment="1">
      <alignment horizontal="right" vertical="center"/>
    </xf>
    <xf numFmtId="38" fontId="9" fillId="0" borderId="1" xfId="17" applyFont="1" applyBorder="1" applyAlignment="1" applyProtection="1">
      <alignment horizontal="right" vertical="center"/>
      <protection/>
    </xf>
    <xf numFmtId="41" fontId="9" fillId="0" borderId="1" xfId="17" applyNumberFormat="1" applyFont="1" applyBorder="1" applyAlignment="1">
      <alignment horizontal="right" vertical="center"/>
    </xf>
    <xf numFmtId="0" fontId="9" fillId="0" borderId="0" xfId="0" applyFont="1" applyBorder="1" applyAlignment="1">
      <alignment horizontal="right" vertical="center"/>
    </xf>
    <xf numFmtId="0" fontId="0" fillId="0" borderId="4" xfId="0" applyFont="1" applyBorder="1" applyAlignment="1">
      <alignment horizontal="right" vertical="center"/>
    </xf>
    <xf numFmtId="0" fontId="0" fillId="0" borderId="3" xfId="0" applyFont="1" applyBorder="1" applyAlignment="1">
      <alignment horizontal="right" vertical="center"/>
    </xf>
    <xf numFmtId="0" fontId="6" fillId="0" borderId="8" xfId="0" applyFont="1" applyBorder="1" applyAlignment="1">
      <alignment horizontal="left" vertical="center"/>
    </xf>
    <xf numFmtId="0" fontId="0" fillId="0" borderId="8" xfId="0" applyFont="1" applyBorder="1" applyAlignment="1">
      <alignment horizontal="left" vertical="center"/>
    </xf>
    <xf numFmtId="0" fontId="6" fillId="0" borderId="18" xfId="0" applyFont="1" applyBorder="1" applyAlignment="1">
      <alignment horizontal="right" vertical="center"/>
    </xf>
    <xf numFmtId="0" fontId="0" fillId="0" borderId="8" xfId="0" applyFont="1" applyBorder="1" applyAlignment="1">
      <alignment horizontal="right" vertical="center"/>
    </xf>
    <xf numFmtId="0" fontId="6" fillId="0" borderId="19" xfId="0" applyFont="1" applyBorder="1" applyAlignment="1">
      <alignment horizontal="distributed" vertical="center"/>
    </xf>
    <xf numFmtId="0" fontId="0" fillId="0" borderId="20" xfId="0" applyFont="1" applyBorder="1" applyAlignment="1">
      <alignment horizontal="distributed" vertical="center"/>
    </xf>
    <xf numFmtId="0" fontId="6" fillId="0" borderId="4" xfId="0" applyFont="1" applyBorder="1" applyAlignment="1" applyProtection="1">
      <alignment horizontal="center" vertical="center"/>
      <protection/>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pplyProtection="1">
      <alignment horizontal="distributed" vertical="center"/>
      <protection/>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23" xfId="0" applyFont="1" applyBorder="1" applyAlignment="1">
      <alignment horizontal="center" vertical="center"/>
    </xf>
    <xf numFmtId="0" fontId="6" fillId="0" borderId="0" xfId="0" applyFont="1" applyBorder="1" applyAlignment="1" applyProtection="1">
      <alignment horizontal="left" vertical="center"/>
      <protection/>
    </xf>
    <xf numFmtId="0" fontId="0" fillId="0" borderId="0" xfId="0"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5" xfId="0" applyFont="1" applyBorder="1" applyAlignment="1">
      <alignment horizontal="center" vertical="center"/>
    </xf>
    <xf numFmtId="0" fontId="9" fillId="0" borderId="26" xfId="0" applyFont="1" applyBorder="1" applyAlignment="1">
      <alignment horizontal="center" vertical="center"/>
    </xf>
    <xf numFmtId="0" fontId="9" fillId="0" borderId="2" xfId="0" applyFont="1" applyBorder="1" applyAlignment="1" applyProtection="1">
      <alignment horizontal="center" vertical="center"/>
      <protection/>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6" fillId="0" borderId="18"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0" fillId="0" borderId="31" xfId="0" applyFont="1" applyBorder="1" applyAlignment="1">
      <alignment horizontal="left" vertical="center"/>
    </xf>
    <xf numFmtId="0" fontId="0" fillId="0" borderId="3" xfId="0" applyFont="1" applyBorder="1" applyAlignment="1">
      <alignment horizontal="left" vertical="center"/>
    </xf>
    <xf numFmtId="0" fontId="0" fillId="0" borderId="32" xfId="0" applyFont="1" applyBorder="1" applyAlignment="1">
      <alignment horizontal="left" vertical="center"/>
    </xf>
    <xf numFmtId="0" fontId="6" fillId="0" borderId="29" xfId="0" applyFont="1" applyBorder="1" applyAlignment="1" applyProtection="1">
      <alignment horizontal="distributed" vertical="center"/>
      <protection/>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pplyProtection="1">
      <alignment horizontal="center" vertical="center"/>
      <protection/>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pplyProtection="1">
      <alignment horizontal="center" vertical="center"/>
      <protection/>
    </xf>
    <xf numFmtId="0" fontId="6" fillId="0" borderId="23" xfId="0" applyFont="1" applyBorder="1" applyAlignment="1">
      <alignment horizontal="center" vertical="center"/>
    </xf>
    <xf numFmtId="0" fontId="6" fillId="0" borderId="2"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pplyProtection="1">
      <alignment horizontal="distributed" vertical="center"/>
      <protection/>
    </xf>
    <xf numFmtId="0" fontId="0" fillId="0" borderId="8" xfId="0" applyFont="1" applyBorder="1" applyAlignment="1">
      <alignment horizontal="distributed" vertical="center"/>
    </xf>
    <xf numFmtId="0" fontId="0" fillId="0" borderId="0" xfId="0" applyFont="1" applyAlignment="1">
      <alignment horizontal="distributed" vertical="center"/>
    </xf>
    <xf numFmtId="0" fontId="0" fillId="0" borderId="3" xfId="0" applyFont="1" applyBorder="1" applyAlignment="1">
      <alignment horizontal="distributed" vertical="center"/>
    </xf>
    <xf numFmtId="0" fontId="6" fillId="0" borderId="33" xfId="0" applyFont="1" applyBorder="1" applyAlignment="1" applyProtection="1">
      <alignment horizontal="distributed" vertical="center"/>
      <protection/>
    </xf>
    <xf numFmtId="0" fontId="6" fillId="0" borderId="23"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27" xfId="0" applyFont="1" applyBorder="1" applyAlignment="1" applyProtection="1">
      <alignment horizontal="distributed" vertical="center"/>
      <protection/>
    </xf>
    <xf numFmtId="0" fontId="6" fillId="0" borderId="28" xfId="0" applyFont="1" applyBorder="1" applyAlignment="1" applyProtection="1">
      <alignment horizontal="distributed" vertical="center"/>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34"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9" xfId="0" applyFont="1" applyBorder="1" applyAlignment="1">
      <alignment horizontal="center" vertical="center"/>
    </xf>
    <xf numFmtId="0" fontId="9" fillId="0" borderId="23" xfId="0" applyFont="1" applyBorder="1" applyAlignment="1">
      <alignment vertical="center"/>
    </xf>
    <xf numFmtId="0" fontId="9" fillId="0" borderId="0" xfId="0" applyFont="1" applyBorder="1" applyAlignment="1" applyProtection="1">
      <alignment horizontal="left" vertical="center"/>
      <protection/>
    </xf>
    <xf numFmtId="0" fontId="9" fillId="0" borderId="33" xfId="0" applyFont="1" applyBorder="1" applyAlignment="1">
      <alignment horizontal="distributed" vertical="center"/>
    </xf>
    <xf numFmtId="0" fontId="9" fillId="0" borderId="8" xfId="0" applyFont="1" applyBorder="1" applyAlignment="1">
      <alignment horizontal="distributed" vertical="center"/>
    </xf>
    <xf numFmtId="0" fontId="9" fillId="0" borderId="15" xfId="0" applyFont="1" applyBorder="1" applyAlignment="1">
      <alignment horizontal="distributed" vertical="center"/>
    </xf>
    <xf numFmtId="0" fontId="6" fillId="0" borderId="1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5" xfId="0" applyFont="1" applyBorder="1" applyAlignment="1">
      <alignment horizontal="center" vertical="center"/>
    </xf>
    <xf numFmtId="0" fontId="6" fillId="0" borderId="15"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6" fillId="0" borderId="7" xfId="0" applyFont="1" applyBorder="1" applyAlignment="1" applyProtection="1">
      <alignment horizontal="left" vertical="center"/>
      <protection/>
    </xf>
    <xf numFmtId="0" fontId="6" fillId="0" borderId="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xf>
    <xf numFmtId="3" fontId="9" fillId="0" borderId="0" xfId="17" applyNumberFormat="1" applyFont="1" applyBorder="1" applyAlignment="1">
      <alignment horizontal="right" vertical="center"/>
    </xf>
    <xf numFmtId="3" fontId="9" fillId="0" borderId="10" xfId="17" applyNumberFormat="1" applyFont="1" applyBorder="1" applyAlignment="1">
      <alignment horizontal="right" vertical="center"/>
    </xf>
    <xf numFmtId="3" fontId="9" fillId="0" borderId="12" xfId="17" applyNumberFormat="1" applyFont="1" applyBorder="1" applyAlignment="1">
      <alignment horizontal="right" vertical="center"/>
    </xf>
    <xf numFmtId="3" fontId="9" fillId="0" borderId="0" xfId="17" applyNumberFormat="1" applyFont="1" applyFill="1" applyBorder="1" applyAlignment="1">
      <alignment horizontal="right" vertical="center"/>
    </xf>
    <xf numFmtId="3" fontId="6" fillId="0" borderId="10" xfId="17" applyNumberFormat="1" applyFont="1" applyBorder="1" applyAlignment="1">
      <alignment horizontal="right" vertical="center"/>
    </xf>
    <xf numFmtId="3" fontId="6" fillId="0" borderId="12" xfId="17"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O82"/>
  <sheetViews>
    <sheetView tabSelected="1" zoomScaleSheetLayoutView="75" workbookViewId="0" topLeftCell="A1">
      <selection activeCell="A1" sqref="A1:O1"/>
    </sheetView>
  </sheetViews>
  <sheetFormatPr defaultColWidth="8.66015625" defaultRowHeight="18"/>
  <cols>
    <col min="1" max="1" width="2.33203125" style="1" customWidth="1"/>
    <col min="2" max="2" width="11.83203125" style="1" customWidth="1"/>
    <col min="3" max="3" width="0.6640625" style="1" customWidth="1"/>
    <col min="4" max="4" width="4.41015625" style="1" customWidth="1"/>
    <col min="5" max="5" width="5.83203125" style="1" customWidth="1"/>
    <col min="6" max="7" width="5.91015625" style="1" customWidth="1"/>
    <col min="8" max="10" width="5.5" style="1" customWidth="1"/>
    <col min="11" max="11" width="4.91015625" style="1" bestFit="1" customWidth="1"/>
    <col min="12" max="12" width="4.16015625" style="1" customWidth="1"/>
    <col min="13" max="13" width="4.5" style="1" customWidth="1"/>
    <col min="14" max="14" width="4.91015625" style="1" customWidth="1"/>
    <col min="15" max="15" width="5" style="1" customWidth="1"/>
    <col min="16" max="16384" width="8.66015625" style="1" customWidth="1"/>
  </cols>
  <sheetData>
    <row r="1" spans="1:15" ht="15" customHeight="1">
      <c r="A1" s="164" t="s">
        <v>63</v>
      </c>
      <c r="B1" s="164"/>
      <c r="C1" s="164"/>
      <c r="D1" s="164"/>
      <c r="E1" s="164"/>
      <c r="F1" s="164"/>
      <c r="G1" s="164"/>
      <c r="H1" s="164"/>
      <c r="I1" s="164"/>
      <c r="J1" s="164"/>
      <c r="K1" s="164"/>
      <c r="L1" s="164"/>
      <c r="M1" s="164"/>
      <c r="N1" s="164"/>
      <c r="O1" s="164"/>
    </row>
    <row r="2" spans="1:12" ht="15" customHeight="1">
      <c r="A2" s="30"/>
      <c r="I2" s="31"/>
      <c r="J2" s="31"/>
      <c r="K2" s="31"/>
      <c r="L2" s="31"/>
    </row>
    <row r="3" spans="2:15" s="2" customFormat="1" ht="15" customHeight="1" thickBot="1">
      <c r="B3" s="3" t="s">
        <v>0</v>
      </c>
      <c r="C3" s="4"/>
      <c r="D3" s="5"/>
      <c r="E3" s="5"/>
      <c r="F3" s="5"/>
      <c r="G3" s="5"/>
      <c r="H3" s="5"/>
      <c r="J3" s="6"/>
      <c r="K3" s="5"/>
      <c r="L3" s="5"/>
      <c r="M3" s="7"/>
      <c r="N3" s="7"/>
      <c r="O3" s="8" t="s">
        <v>247</v>
      </c>
    </row>
    <row r="4" spans="1:15" s="2" customFormat="1" ht="13.5" customHeight="1">
      <c r="A4" s="149" t="s">
        <v>236</v>
      </c>
      <c r="B4" s="149"/>
      <c r="C4" s="150"/>
      <c r="D4" s="146" t="s">
        <v>233</v>
      </c>
      <c r="E4" s="158" t="s">
        <v>232</v>
      </c>
      <c r="F4" s="159"/>
      <c r="G4" s="159"/>
      <c r="H4" s="159"/>
      <c r="I4" s="159"/>
      <c r="J4" s="160"/>
      <c r="K4" s="172" t="s">
        <v>234</v>
      </c>
      <c r="L4" s="173"/>
      <c r="M4" s="173"/>
      <c r="N4" s="174"/>
      <c r="O4" s="155" t="s">
        <v>235</v>
      </c>
    </row>
    <row r="5" spans="1:15" s="2" customFormat="1" ht="13.5" customHeight="1">
      <c r="A5" s="151"/>
      <c r="B5" s="151"/>
      <c r="C5" s="152"/>
      <c r="D5" s="147"/>
      <c r="E5" s="168" t="s">
        <v>238</v>
      </c>
      <c r="F5" s="169"/>
      <c r="G5" s="170"/>
      <c r="H5" s="167" t="s">
        <v>229</v>
      </c>
      <c r="I5" s="167" t="s">
        <v>230</v>
      </c>
      <c r="J5" s="165" t="s">
        <v>231</v>
      </c>
      <c r="K5" s="171" t="s">
        <v>237</v>
      </c>
      <c r="L5" s="169"/>
      <c r="M5" s="170"/>
      <c r="N5" s="161" t="s">
        <v>80</v>
      </c>
      <c r="O5" s="156"/>
    </row>
    <row r="6" spans="1:15" s="2" customFormat="1" ht="13.5" customHeight="1">
      <c r="A6" s="153"/>
      <c r="B6" s="153"/>
      <c r="C6" s="154"/>
      <c r="D6" s="148"/>
      <c r="E6" s="103" t="s">
        <v>222</v>
      </c>
      <c r="F6" s="103" t="s">
        <v>223</v>
      </c>
      <c r="G6" s="103" t="s">
        <v>224</v>
      </c>
      <c r="H6" s="162"/>
      <c r="I6" s="162"/>
      <c r="J6" s="166"/>
      <c r="K6" s="125" t="s">
        <v>222</v>
      </c>
      <c r="L6" s="103" t="s">
        <v>223</v>
      </c>
      <c r="M6" s="103" t="s">
        <v>224</v>
      </c>
      <c r="N6" s="162"/>
      <c r="O6" s="157"/>
    </row>
    <row r="7" spans="1:15" s="2" customFormat="1" ht="3.75" customHeight="1">
      <c r="A7" s="15"/>
      <c r="B7" s="15"/>
      <c r="C7" s="16"/>
      <c r="D7" s="107"/>
      <c r="E7" s="99"/>
      <c r="F7" s="99"/>
      <c r="G7" s="99"/>
      <c r="H7" s="126"/>
      <c r="I7" s="126"/>
      <c r="J7" s="126"/>
      <c r="K7" s="99"/>
      <c r="L7" s="99"/>
      <c r="M7" s="99"/>
      <c r="N7" s="126"/>
      <c r="O7" s="111"/>
    </row>
    <row r="8" spans="1:15" s="2" customFormat="1" ht="13.5" customHeight="1">
      <c r="A8" s="163" t="s">
        <v>5</v>
      </c>
      <c r="B8" s="163"/>
      <c r="C8" s="17"/>
      <c r="D8" s="262">
        <f aca="true" t="shared" si="0" ref="D8:O8">SUM(D10:D11)</f>
        <v>11</v>
      </c>
      <c r="E8" s="262">
        <f t="shared" si="0"/>
        <v>292</v>
      </c>
      <c r="F8" s="262">
        <f t="shared" si="0"/>
        <v>147</v>
      </c>
      <c r="G8" s="262">
        <f t="shared" si="0"/>
        <v>145</v>
      </c>
      <c r="H8" s="262">
        <f t="shared" si="0"/>
        <v>56</v>
      </c>
      <c r="I8" s="262">
        <f t="shared" si="0"/>
        <v>120</v>
      </c>
      <c r="J8" s="262">
        <f t="shared" si="0"/>
        <v>116</v>
      </c>
      <c r="K8" s="262">
        <f t="shared" si="0"/>
        <v>16</v>
      </c>
      <c r="L8" s="127">
        <f t="shared" si="0"/>
        <v>0</v>
      </c>
      <c r="M8" s="262">
        <f t="shared" si="0"/>
        <v>16</v>
      </c>
      <c r="N8" s="262">
        <f t="shared" si="0"/>
        <v>9</v>
      </c>
      <c r="O8" s="262">
        <f t="shared" si="0"/>
        <v>4</v>
      </c>
    </row>
    <row r="9" spans="1:15" s="2" customFormat="1" ht="6" customHeight="1">
      <c r="A9" s="19"/>
      <c r="B9" s="19"/>
      <c r="C9" s="17"/>
      <c r="D9" s="262"/>
      <c r="E9" s="262"/>
      <c r="F9" s="262"/>
      <c r="G9" s="262"/>
      <c r="H9" s="262"/>
      <c r="I9" s="262"/>
      <c r="J9" s="262"/>
      <c r="K9" s="262"/>
      <c r="L9" s="127"/>
      <c r="M9" s="262"/>
      <c r="N9" s="262"/>
      <c r="O9" s="262"/>
    </row>
    <row r="10" spans="1:15" s="2" customFormat="1" ht="10.5" customHeight="1">
      <c r="A10" s="20"/>
      <c r="B10" s="21" t="s">
        <v>6</v>
      </c>
      <c r="C10" s="22"/>
      <c r="D10" s="262">
        <v>6</v>
      </c>
      <c r="E10" s="262">
        <v>157</v>
      </c>
      <c r="F10" s="262">
        <v>79</v>
      </c>
      <c r="G10" s="262">
        <v>78</v>
      </c>
      <c r="H10" s="262">
        <v>32</v>
      </c>
      <c r="I10" s="262">
        <v>63</v>
      </c>
      <c r="J10" s="262">
        <v>62</v>
      </c>
      <c r="K10" s="262">
        <v>8</v>
      </c>
      <c r="L10" s="127">
        <v>0</v>
      </c>
      <c r="M10" s="262">
        <v>8</v>
      </c>
      <c r="N10" s="262">
        <v>5</v>
      </c>
      <c r="O10" s="262">
        <v>1</v>
      </c>
    </row>
    <row r="11" spans="1:15" s="2" customFormat="1" ht="10.5" customHeight="1">
      <c r="A11" s="20"/>
      <c r="B11" s="21" t="s">
        <v>7</v>
      </c>
      <c r="C11" s="22"/>
      <c r="D11" s="262">
        <v>5</v>
      </c>
      <c r="E11" s="262">
        <v>135</v>
      </c>
      <c r="F11" s="262">
        <v>68</v>
      </c>
      <c r="G11" s="262">
        <v>67</v>
      </c>
      <c r="H11" s="262">
        <v>24</v>
      </c>
      <c r="I11" s="262">
        <v>57</v>
      </c>
      <c r="J11" s="262">
        <v>54</v>
      </c>
      <c r="K11" s="262">
        <v>8</v>
      </c>
      <c r="L11" s="127">
        <v>0</v>
      </c>
      <c r="M11" s="262">
        <v>8</v>
      </c>
      <c r="N11" s="262">
        <v>4</v>
      </c>
      <c r="O11" s="262">
        <v>3</v>
      </c>
    </row>
    <row r="12" spans="1:15" s="2" customFormat="1" ht="13.5" customHeight="1">
      <c r="A12" s="20"/>
      <c r="B12" s="21"/>
      <c r="C12" s="22"/>
      <c r="D12" s="262"/>
      <c r="E12" s="262"/>
      <c r="F12" s="262"/>
      <c r="G12" s="262"/>
      <c r="H12" s="262"/>
      <c r="I12" s="262"/>
      <c r="J12" s="262"/>
      <c r="K12" s="262"/>
      <c r="L12" s="127"/>
      <c r="M12" s="262"/>
      <c r="N12" s="262"/>
      <c r="O12" s="262"/>
    </row>
    <row r="13" spans="1:15" s="2" customFormat="1" ht="13.5" customHeight="1">
      <c r="A13" s="163" t="s">
        <v>8</v>
      </c>
      <c r="B13" s="163"/>
      <c r="C13" s="17"/>
      <c r="D13" s="262">
        <f aca="true" t="shared" si="1" ref="D13:O13">SUM(D15:D61)</f>
        <v>130</v>
      </c>
      <c r="E13" s="262">
        <f t="shared" si="1"/>
        <v>2999</v>
      </c>
      <c r="F13" s="262">
        <f t="shared" si="1"/>
        <v>1546</v>
      </c>
      <c r="G13" s="262">
        <f t="shared" si="1"/>
        <v>1453</v>
      </c>
      <c r="H13" s="127">
        <f t="shared" si="1"/>
        <v>0</v>
      </c>
      <c r="I13" s="262">
        <f t="shared" si="1"/>
        <v>1423</v>
      </c>
      <c r="J13" s="262">
        <f t="shared" si="1"/>
        <v>1576</v>
      </c>
      <c r="K13" s="262">
        <f t="shared" si="1"/>
        <v>199</v>
      </c>
      <c r="L13" s="127">
        <f t="shared" si="1"/>
        <v>0</v>
      </c>
      <c r="M13" s="262">
        <f t="shared" si="1"/>
        <v>199</v>
      </c>
      <c r="N13" s="262">
        <f t="shared" si="1"/>
        <v>23</v>
      </c>
      <c r="O13" s="262">
        <f t="shared" si="1"/>
        <v>16</v>
      </c>
    </row>
    <row r="14" spans="1:15" s="2" customFormat="1" ht="6" customHeight="1">
      <c r="A14" s="19"/>
      <c r="B14" s="19"/>
      <c r="C14" s="17"/>
      <c r="D14" s="127"/>
      <c r="E14" s="127"/>
      <c r="F14" s="127"/>
      <c r="G14" s="127"/>
      <c r="H14" s="127"/>
      <c r="I14" s="127"/>
      <c r="J14" s="127"/>
      <c r="K14" s="127"/>
      <c r="L14" s="127"/>
      <c r="M14" s="127"/>
      <c r="N14" s="127"/>
      <c r="O14" s="127"/>
    </row>
    <row r="15" spans="1:15" s="2" customFormat="1" ht="10.5" customHeight="1">
      <c r="A15" s="20"/>
      <c r="B15" s="21" t="s">
        <v>9</v>
      </c>
      <c r="C15" s="22"/>
      <c r="D15" s="262">
        <v>4</v>
      </c>
      <c r="E15" s="262">
        <v>109</v>
      </c>
      <c r="F15" s="262">
        <v>59</v>
      </c>
      <c r="G15" s="262">
        <v>50</v>
      </c>
      <c r="H15" s="127">
        <v>0</v>
      </c>
      <c r="I15" s="262">
        <v>50</v>
      </c>
      <c r="J15" s="262">
        <v>59</v>
      </c>
      <c r="K15" s="262">
        <v>6</v>
      </c>
      <c r="L15" s="127">
        <v>0</v>
      </c>
      <c r="M15" s="262">
        <v>6</v>
      </c>
      <c r="N15" s="262">
        <v>1</v>
      </c>
      <c r="O15" s="262">
        <v>1</v>
      </c>
    </row>
    <row r="16" spans="1:15" s="2" customFormat="1" ht="10.5" customHeight="1">
      <c r="A16" s="20"/>
      <c r="B16" s="21" t="s">
        <v>10</v>
      </c>
      <c r="C16" s="22"/>
      <c r="D16" s="262">
        <v>2</v>
      </c>
      <c r="E16" s="262">
        <v>21</v>
      </c>
      <c r="F16" s="262">
        <v>9</v>
      </c>
      <c r="G16" s="262">
        <v>12</v>
      </c>
      <c r="H16" s="127">
        <v>0</v>
      </c>
      <c r="I16" s="262">
        <v>9</v>
      </c>
      <c r="J16" s="262">
        <v>12</v>
      </c>
      <c r="K16" s="262">
        <v>3</v>
      </c>
      <c r="L16" s="127">
        <v>0</v>
      </c>
      <c r="M16" s="262">
        <v>3</v>
      </c>
      <c r="N16" s="127">
        <v>0</v>
      </c>
      <c r="O16" s="262">
        <v>1</v>
      </c>
    </row>
    <row r="17" spans="1:15" s="2" customFormat="1" ht="10.5" customHeight="1">
      <c r="A17" s="20"/>
      <c r="B17" s="21" t="s">
        <v>11</v>
      </c>
      <c r="C17" s="22"/>
      <c r="D17" s="262">
        <v>5</v>
      </c>
      <c r="E17" s="262">
        <v>140</v>
      </c>
      <c r="F17" s="262">
        <v>70</v>
      </c>
      <c r="G17" s="262">
        <v>70</v>
      </c>
      <c r="H17" s="127">
        <v>0</v>
      </c>
      <c r="I17" s="262">
        <v>81</v>
      </c>
      <c r="J17" s="262">
        <v>59</v>
      </c>
      <c r="K17" s="262">
        <v>7</v>
      </c>
      <c r="L17" s="127">
        <v>0</v>
      </c>
      <c r="M17" s="262">
        <v>7</v>
      </c>
      <c r="N17" s="262">
        <v>1</v>
      </c>
      <c r="O17" s="262">
        <v>1</v>
      </c>
    </row>
    <row r="18" spans="1:15" s="2" customFormat="1" ht="10.5" customHeight="1">
      <c r="A18" s="20"/>
      <c r="B18" s="21" t="s">
        <v>12</v>
      </c>
      <c r="C18" s="22"/>
      <c r="D18" s="262">
        <v>4</v>
      </c>
      <c r="E18" s="262">
        <v>107</v>
      </c>
      <c r="F18" s="262">
        <v>54</v>
      </c>
      <c r="G18" s="262">
        <v>53</v>
      </c>
      <c r="H18" s="127">
        <v>0</v>
      </c>
      <c r="I18" s="262">
        <v>46</v>
      </c>
      <c r="J18" s="262">
        <v>61</v>
      </c>
      <c r="K18" s="262">
        <v>7</v>
      </c>
      <c r="L18" s="127">
        <v>0</v>
      </c>
      <c r="M18" s="262">
        <v>7</v>
      </c>
      <c r="N18" s="262">
        <v>1</v>
      </c>
      <c r="O18" s="262">
        <v>1</v>
      </c>
    </row>
    <row r="19" spans="1:15" s="2" customFormat="1" ht="10.5" customHeight="1">
      <c r="A19" s="20"/>
      <c r="B19" s="21" t="s">
        <v>13</v>
      </c>
      <c r="C19" s="22"/>
      <c r="D19" s="262">
        <v>4</v>
      </c>
      <c r="E19" s="262">
        <v>93</v>
      </c>
      <c r="F19" s="262">
        <v>48</v>
      </c>
      <c r="G19" s="262">
        <v>45</v>
      </c>
      <c r="H19" s="127">
        <v>0</v>
      </c>
      <c r="I19" s="262">
        <v>45</v>
      </c>
      <c r="J19" s="262">
        <v>48</v>
      </c>
      <c r="K19" s="262">
        <v>6</v>
      </c>
      <c r="L19" s="127">
        <v>0</v>
      </c>
      <c r="M19" s="262">
        <v>6</v>
      </c>
      <c r="N19" s="262">
        <v>1</v>
      </c>
      <c r="O19" s="262">
        <v>1</v>
      </c>
    </row>
    <row r="20" spans="1:15" s="2" customFormat="1" ht="6" customHeight="1">
      <c r="A20" s="20"/>
      <c r="B20" s="21"/>
      <c r="C20" s="22"/>
      <c r="D20" s="262"/>
      <c r="E20" s="262"/>
      <c r="F20" s="262"/>
      <c r="G20" s="262"/>
      <c r="H20" s="127"/>
      <c r="I20" s="262"/>
      <c r="J20" s="262"/>
      <c r="K20" s="262"/>
      <c r="L20" s="127"/>
      <c r="M20" s="262"/>
      <c r="N20" s="262"/>
      <c r="O20" s="262"/>
    </row>
    <row r="21" spans="1:15" s="2" customFormat="1" ht="10.5" customHeight="1">
      <c r="A21" s="20"/>
      <c r="B21" s="21" t="s">
        <v>14</v>
      </c>
      <c r="C21" s="22"/>
      <c r="D21" s="262">
        <v>4</v>
      </c>
      <c r="E21" s="262">
        <v>126</v>
      </c>
      <c r="F21" s="262">
        <v>70</v>
      </c>
      <c r="G21" s="262">
        <v>56</v>
      </c>
      <c r="H21" s="127">
        <v>0</v>
      </c>
      <c r="I21" s="262">
        <v>65</v>
      </c>
      <c r="J21" s="262">
        <v>61</v>
      </c>
      <c r="K21" s="262">
        <v>6</v>
      </c>
      <c r="L21" s="127">
        <v>0</v>
      </c>
      <c r="M21" s="262">
        <v>6</v>
      </c>
      <c r="N21" s="262">
        <v>1</v>
      </c>
      <c r="O21" s="262">
        <v>1</v>
      </c>
    </row>
    <row r="22" spans="1:15" s="2" customFormat="1" ht="10.5" customHeight="1">
      <c r="A22" s="20"/>
      <c r="B22" s="21" t="s">
        <v>15</v>
      </c>
      <c r="C22" s="22"/>
      <c r="D22" s="262">
        <v>2</v>
      </c>
      <c r="E22" s="262">
        <v>17</v>
      </c>
      <c r="F22" s="262">
        <v>8</v>
      </c>
      <c r="G22" s="262">
        <v>9</v>
      </c>
      <c r="H22" s="127">
        <v>0</v>
      </c>
      <c r="I22" s="262">
        <v>9</v>
      </c>
      <c r="J22" s="262">
        <v>8</v>
      </c>
      <c r="K22" s="262">
        <v>3</v>
      </c>
      <c r="L22" s="127">
        <v>0</v>
      </c>
      <c r="M22" s="262">
        <v>3</v>
      </c>
      <c r="N22" s="127">
        <v>0</v>
      </c>
      <c r="O22" s="262">
        <v>1</v>
      </c>
    </row>
    <row r="23" spans="1:15" s="2" customFormat="1" ht="10.5" customHeight="1">
      <c r="A23" s="20"/>
      <c r="B23" s="21" t="s">
        <v>16</v>
      </c>
      <c r="C23" s="22"/>
      <c r="D23" s="262">
        <v>4</v>
      </c>
      <c r="E23" s="262">
        <v>135</v>
      </c>
      <c r="F23" s="262">
        <v>62</v>
      </c>
      <c r="G23" s="262">
        <v>73</v>
      </c>
      <c r="H23" s="127">
        <v>0</v>
      </c>
      <c r="I23" s="262">
        <v>65</v>
      </c>
      <c r="J23" s="262">
        <v>70</v>
      </c>
      <c r="K23" s="262">
        <v>6</v>
      </c>
      <c r="L23" s="127">
        <v>0</v>
      </c>
      <c r="M23" s="262">
        <v>6</v>
      </c>
      <c r="N23" s="262">
        <v>1</v>
      </c>
      <c r="O23" s="262">
        <v>1</v>
      </c>
    </row>
    <row r="24" spans="1:15" s="2" customFormat="1" ht="10.5" customHeight="1">
      <c r="A24" s="20"/>
      <c r="B24" s="21" t="s">
        <v>17</v>
      </c>
      <c r="C24" s="22"/>
      <c r="D24" s="262">
        <v>3</v>
      </c>
      <c r="E24" s="262">
        <v>71</v>
      </c>
      <c r="F24" s="262">
        <v>32</v>
      </c>
      <c r="G24" s="262">
        <v>39</v>
      </c>
      <c r="H24" s="127">
        <v>0</v>
      </c>
      <c r="I24" s="262">
        <v>32</v>
      </c>
      <c r="J24" s="262">
        <v>39</v>
      </c>
      <c r="K24" s="262">
        <v>6</v>
      </c>
      <c r="L24" s="127">
        <v>0</v>
      </c>
      <c r="M24" s="262">
        <v>6</v>
      </c>
      <c r="N24" s="262">
        <v>1</v>
      </c>
      <c r="O24" s="262">
        <v>1</v>
      </c>
    </row>
    <row r="25" spans="1:15" s="2" customFormat="1" ht="10.5" customHeight="1">
      <c r="A25" s="20"/>
      <c r="B25" s="21" t="s">
        <v>18</v>
      </c>
      <c r="C25" s="22"/>
      <c r="D25" s="262">
        <v>3</v>
      </c>
      <c r="E25" s="262">
        <v>71</v>
      </c>
      <c r="F25" s="262">
        <v>36</v>
      </c>
      <c r="G25" s="262">
        <v>35</v>
      </c>
      <c r="H25" s="127">
        <v>0</v>
      </c>
      <c r="I25" s="262">
        <v>38</v>
      </c>
      <c r="J25" s="262">
        <v>33</v>
      </c>
      <c r="K25" s="262">
        <v>5</v>
      </c>
      <c r="L25" s="127">
        <v>0</v>
      </c>
      <c r="M25" s="262">
        <v>5</v>
      </c>
      <c r="N25" s="262">
        <v>1</v>
      </c>
      <c r="O25" s="262">
        <v>1</v>
      </c>
    </row>
    <row r="26" spans="1:15" s="2" customFormat="1" ht="6" customHeight="1">
      <c r="A26" s="20"/>
      <c r="B26" s="21"/>
      <c r="C26" s="22"/>
      <c r="D26" s="262"/>
      <c r="E26" s="262"/>
      <c r="F26" s="262"/>
      <c r="G26" s="262"/>
      <c r="H26" s="127"/>
      <c r="I26" s="262"/>
      <c r="J26" s="262"/>
      <c r="K26" s="262"/>
      <c r="L26" s="127"/>
      <c r="M26" s="262"/>
      <c r="N26" s="262"/>
      <c r="O26" s="262"/>
    </row>
    <row r="27" spans="1:15" s="2" customFormat="1" ht="10.5" customHeight="1">
      <c r="A27" s="20"/>
      <c r="B27" s="21" t="s">
        <v>19</v>
      </c>
      <c r="C27" s="22"/>
      <c r="D27" s="262">
        <v>3</v>
      </c>
      <c r="E27" s="262">
        <v>67</v>
      </c>
      <c r="F27" s="262">
        <v>39</v>
      </c>
      <c r="G27" s="262">
        <v>28</v>
      </c>
      <c r="H27" s="127">
        <v>0</v>
      </c>
      <c r="I27" s="262">
        <v>27</v>
      </c>
      <c r="J27" s="262">
        <v>40</v>
      </c>
      <c r="K27" s="262">
        <v>5</v>
      </c>
      <c r="L27" s="127">
        <v>0</v>
      </c>
      <c r="M27" s="262">
        <v>5</v>
      </c>
      <c r="N27" s="262">
        <v>1</v>
      </c>
      <c r="O27" s="262">
        <v>1</v>
      </c>
    </row>
    <row r="28" spans="1:15" s="2" customFormat="1" ht="10.5" customHeight="1">
      <c r="A28" s="20"/>
      <c r="B28" s="21" t="s">
        <v>20</v>
      </c>
      <c r="C28" s="22"/>
      <c r="D28" s="262">
        <v>8</v>
      </c>
      <c r="E28" s="262">
        <v>216</v>
      </c>
      <c r="F28" s="262">
        <v>118</v>
      </c>
      <c r="G28" s="262">
        <v>98</v>
      </c>
      <c r="H28" s="127">
        <v>0</v>
      </c>
      <c r="I28" s="262">
        <v>102</v>
      </c>
      <c r="J28" s="262">
        <v>114</v>
      </c>
      <c r="K28" s="262">
        <v>10</v>
      </c>
      <c r="L28" s="127">
        <v>0</v>
      </c>
      <c r="M28" s="262">
        <v>10</v>
      </c>
      <c r="N28" s="262">
        <v>1</v>
      </c>
      <c r="O28" s="127">
        <v>0</v>
      </c>
    </row>
    <row r="29" spans="1:15" s="2" customFormat="1" ht="10.5" customHeight="1">
      <c r="A29" s="20"/>
      <c r="B29" s="21" t="s">
        <v>21</v>
      </c>
      <c r="C29" s="22"/>
      <c r="D29" s="262">
        <v>4</v>
      </c>
      <c r="E29" s="262">
        <v>112</v>
      </c>
      <c r="F29" s="262">
        <v>53</v>
      </c>
      <c r="G29" s="262">
        <v>59</v>
      </c>
      <c r="H29" s="127">
        <v>0</v>
      </c>
      <c r="I29" s="262">
        <v>60</v>
      </c>
      <c r="J29" s="262">
        <v>52</v>
      </c>
      <c r="K29" s="262">
        <v>6</v>
      </c>
      <c r="L29" s="127">
        <v>0</v>
      </c>
      <c r="M29" s="262">
        <v>6</v>
      </c>
      <c r="N29" s="262">
        <v>1</v>
      </c>
      <c r="O29" s="262">
        <v>1</v>
      </c>
    </row>
    <row r="30" spans="1:15" s="2" customFormat="1" ht="10.5" customHeight="1">
      <c r="A30" s="20"/>
      <c r="B30" s="21" t="s">
        <v>22</v>
      </c>
      <c r="C30" s="22"/>
      <c r="D30" s="262">
        <v>4</v>
      </c>
      <c r="E30" s="262">
        <v>99</v>
      </c>
      <c r="F30" s="262">
        <v>44</v>
      </c>
      <c r="G30" s="262">
        <v>55</v>
      </c>
      <c r="H30" s="127">
        <v>0</v>
      </c>
      <c r="I30" s="262">
        <v>50</v>
      </c>
      <c r="J30" s="262">
        <v>49</v>
      </c>
      <c r="K30" s="262">
        <v>7</v>
      </c>
      <c r="L30" s="127">
        <v>0</v>
      </c>
      <c r="M30" s="262">
        <v>7</v>
      </c>
      <c r="N30" s="127">
        <v>0</v>
      </c>
      <c r="O30" s="127">
        <v>0</v>
      </c>
    </row>
    <row r="31" spans="1:15" s="2" customFormat="1" ht="10.5" customHeight="1">
      <c r="A31" s="20"/>
      <c r="B31" s="21" t="s">
        <v>23</v>
      </c>
      <c r="C31" s="22"/>
      <c r="D31" s="262">
        <v>2</v>
      </c>
      <c r="E31" s="262">
        <v>4</v>
      </c>
      <c r="F31" s="262">
        <v>3</v>
      </c>
      <c r="G31" s="262">
        <v>1</v>
      </c>
      <c r="H31" s="127">
        <v>0</v>
      </c>
      <c r="I31" s="262">
        <v>2</v>
      </c>
      <c r="J31" s="262">
        <v>2</v>
      </c>
      <c r="K31" s="262">
        <v>2</v>
      </c>
      <c r="L31" s="127">
        <v>0</v>
      </c>
      <c r="M31" s="262">
        <v>2</v>
      </c>
      <c r="N31" s="262">
        <v>1</v>
      </c>
      <c r="O31" s="127">
        <v>0</v>
      </c>
    </row>
    <row r="32" spans="1:15" s="2" customFormat="1" ht="6" customHeight="1">
      <c r="A32" s="20"/>
      <c r="B32" s="21"/>
      <c r="C32" s="22"/>
      <c r="D32" s="262"/>
      <c r="E32" s="262"/>
      <c r="F32" s="262"/>
      <c r="G32" s="262"/>
      <c r="H32" s="127"/>
      <c r="I32" s="262"/>
      <c r="J32" s="262"/>
      <c r="K32" s="262"/>
      <c r="L32" s="127"/>
      <c r="M32" s="262"/>
      <c r="N32" s="262"/>
      <c r="O32" s="262"/>
    </row>
    <row r="33" spans="1:15" s="2" customFormat="1" ht="10.5" customHeight="1">
      <c r="A33" s="20"/>
      <c r="B33" s="21" t="s">
        <v>24</v>
      </c>
      <c r="C33" s="22"/>
      <c r="D33" s="262">
        <v>2</v>
      </c>
      <c r="E33" s="262">
        <v>11</v>
      </c>
      <c r="F33" s="262">
        <v>5</v>
      </c>
      <c r="G33" s="262">
        <v>6</v>
      </c>
      <c r="H33" s="127">
        <v>0</v>
      </c>
      <c r="I33" s="262">
        <v>2</v>
      </c>
      <c r="J33" s="262">
        <v>9</v>
      </c>
      <c r="K33" s="262">
        <v>3</v>
      </c>
      <c r="L33" s="127">
        <v>0</v>
      </c>
      <c r="M33" s="262">
        <v>3</v>
      </c>
      <c r="N33" s="127">
        <v>0</v>
      </c>
      <c r="O33" s="127">
        <v>0</v>
      </c>
    </row>
    <row r="34" spans="1:15" s="2" customFormat="1" ht="10.5" customHeight="1">
      <c r="A34" s="20"/>
      <c r="B34" s="21" t="s">
        <v>25</v>
      </c>
      <c r="C34" s="22"/>
      <c r="D34" s="262">
        <v>1</v>
      </c>
      <c r="E34" s="262">
        <v>3</v>
      </c>
      <c r="F34" s="262">
        <v>1</v>
      </c>
      <c r="G34" s="262">
        <v>2</v>
      </c>
      <c r="H34" s="127">
        <v>0</v>
      </c>
      <c r="I34" s="262">
        <v>3</v>
      </c>
      <c r="J34" s="127">
        <v>0</v>
      </c>
      <c r="K34" s="262">
        <v>2</v>
      </c>
      <c r="L34" s="127">
        <v>0</v>
      </c>
      <c r="M34" s="262">
        <v>2</v>
      </c>
      <c r="N34" s="127">
        <v>0</v>
      </c>
      <c r="O34" s="127">
        <v>0</v>
      </c>
    </row>
    <row r="35" spans="1:15" s="2" customFormat="1" ht="10.5" customHeight="1">
      <c r="A35" s="20"/>
      <c r="B35" s="21" t="s">
        <v>26</v>
      </c>
      <c r="C35" s="22"/>
      <c r="D35" s="262">
        <v>2</v>
      </c>
      <c r="E35" s="262">
        <v>68</v>
      </c>
      <c r="F35" s="262">
        <v>36</v>
      </c>
      <c r="G35" s="262">
        <v>32</v>
      </c>
      <c r="H35" s="127">
        <v>0</v>
      </c>
      <c r="I35" s="262">
        <v>34</v>
      </c>
      <c r="J35" s="262">
        <v>34</v>
      </c>
      <c r="K35" s="262">
        <v>3</v>
      </c>
      <c r="L35" s="127">
        <v>0</v>
      </c>
      <c r="M35" s="262">
        <v>3</v>
      </c>
      <c r="N35" s="262">
        <v>2</v>
      </c>
      <c r="O35" s="262">
        <v>1</v>
      </c>
    </row>
    <row r="36" spans="1:15" s="2" customFormat="1" ht="10.5" customHeight="1">
      <c r="A36" s="20"/>
      <c r="B36" s="21" t="s">
        <v>27</v>
      </c>
      <c r="C36" s="22"/>
      <c r="D36" s="262">
        <v>1</v>
      </c>
      <c r="E36" s="262">
        <v>8</v>
      </c>
      <c r="F36" s="262">
        <v>2</v>
      </c>
      <c r="G36" s="262">
        <v>6</v>
      </c>
      <c r="H36" s="127">
        <v>0</v>
      </c>
      <c r="I36" s="262">
        <v>0</v>
      </c>
      <c r="J36" s="262">
        <v>8</v>
      </c>
      <c r="K36" s="262">
        <v>2</v>
      </c>
      <c r="L36" s="127">
        <v>0</v>
      </c>
      <c r="M36" s="262">
        <v>2</v>
      </c>
      <c r="N36" s="127">
        <v>0</v>
      </c>
      <c r="O36" s="127">
        <v>0</v>
      </c>
    </row>
    <row r="37" spans="1:15" s="2" customFormat="1" ht="10.5" customHeight="1">
      <c r="A37" s="20"/>
      <c r="B37" s="21" t="s">
        <v>28</v>
      </c>
      <c r="C37" s="22"/>
      <c r="D37" s="262">
        <v>4</v>
      </c>
      <c r="E37" s="262">
        <v>79</v>
      </c>
      <c r="F37" s="262">
        <v>38</v>
      </c>
      <c r="G37" s="262">
        <v>41</v>
      </c>
      <c r="H37" s="127">
        <v>0</v>
      </c>
      <c r="I37" s="262">
        <v>37</v>
      </c>
      <c r="J37" s="262">
        <v>42</v>
      </c>
      <c r="K37" s="262">
        <v>6</v>
      </c>
      <c r="L37" s="127">
        <v>0</v>
      </c>
      <c r="M37" s="262">
        <v>6</v>
      </c>
      <c r="N37" s="127">
        <v>0</v>
      </c>
      <c r="O37" s="127">
        <v>0</v>
      </c>
    </row>
    <row r="38" spans="1:15" s="2" customFormat="1" ht="6" customHeight="1">
      <c r="A38" s="20"/>
      <c r="B38" s="21"/>
      <c r="C38" s="22"/>
      <c r="D38" s="262"/>
      <c r="E38" s="262"/>
      <c r="F38" s="262"/>
      <c r="G38" s="262"/>
      <c r="H38" s="127"/>
      <c r="I38" s="262"/>
      <c r="J38" s="262"/>
      <c r="K38" s="262"/>
      <c r="L38" s="127"/>
      <c r="M38" s="262"/>
      <c r="N38" s="127"/>
      <c r="O38" s="262"/>
    </row>
    <row r="39" spans="1:15" s="2" customFormat="1" ht="10.5" customHeight="1">
      <c r="A39" s="20"/>
      <c r="B39" s="21" t="s">
        <v>29</v>
      </c>
      <c r="C39" s="22"/>
      <c r="D39" s="262">
        <v>4</v>
      </c>
      <c r="E39" s="262">
        <v>110</v>
      </c>
      <c r="F39" s="262">
        <v>55</v>
      </c>
      <c r="G39" s="262">
        <v>55</v>
      </c>
      <c r="H39" s="127">
        <v>0</v>
      </c>
      <c r="I39" s="262">
        <v>52</v>
      </c>
      <c r="J39" s="262">
        <v>58</v>
      </c>
      <c r="K39" s="262">
        <v>6</v>
      </c>
      <c r="L39" s="127">
        <v>0</v>
      </c>
      <c r="M39" s="262">
        <v>6</v>
      </c>
      <c r="N39" s="127">
        <v>0</v>
      </c>
      <c r="O39" s="262">
        <v>1</v>
      </c>
    </row>
    <row r="40" spans="1:15" s="2" customFormat="1" ht="10.5" customHeight="1">
      <c r="A40" s="20"/>
      <c r="B40" s="21" t="s">
        <v>30</v>
      </c>
      <c r="C40" s="22"/>
      <c r="D40" s="262">
        <v>4</v>
      </c>
      <c r="E40" s="262">
        <v>135</v>
      </c>
      <c r="F40" s="262">
        <v>73</v>
      </c>
      <c r="G40" s="262">
        <v>62</v>
      </c>
      <c r="H40" s="127">
        <v>0</v>
      </c>
      <c r="I40" s="262">
        <v>66</v>
      </c>
      <c r="J40" s="262">
        <v>69</v>
      </c>
      <c r="K40" s="262">
        <v>6</v>
      </c>
      <c r="L40" s="127">
        <v>0</v>
      </c>
      <c r="M40" s="262">
        <v>6</v>
      </c>
      <c r="N40" s="262">
        <v>1</v>
      </c>
      <c r="O40" s="262">
        <v>1</v>
      </c>
    </row>
    <row r="41" spans="1:15" s="2" customFormat="1" ht="10.5" customHeight="1">
      <c r="A41" s="20"/>
      <c r="B41" s="21" t="s">
        <v>31</v>
      </c>
      <c r="C41" s="22"/>
      <c r="D41" s="262">
        <v>5</v>
      </c>
      <c r="E41" s="262">
        <v>135</v>
      </c>
      <c r="F41" s="262">
        <v>77</v>
      </c>
      <c r="G41" s="262">
        <v>58</v>
      </c>
      <c r="H41" s="127">
        <v>0</v>
      </c>
      <c r="I41" s="262">
        <v>56</v>
      </c>
      <c r="J41" s="262">
        <v>79</v>
      </c>
      <c r="K41" s="262">
        <v>7</v>
      </c>
      <c r="L41" s="127">
        <v>0</v>
      </c>
      <c r="M41" s="262">
        <v>7</v>
      </c>
      <c r="N41" s="262">
        <v>1</v>
      </c>
      <c r="O41" s="127">
        <v>0</v>
      </c>
    </row>
    <row r="42" spans="1:15" s="2" customFormat="1" ht="10.5" customHeight="1">
      <c r="A42" s="20"/>
      <c r="B42" s="21" t="s">
        <v>32</v>
      </c>
      <c r="C42" s="22"/>
      <c r="D42" s="262">
        <v>3</v>
      </c>
      <c r="E42" s="262">
        <v>65</v>
      </c>
      <c r="F42" s="262">
        <v>31</v>
      </c>
      <c r="G42" s="262">
        <v>34</v>
      </c>
      <c r="H42" s="127">
        <v>0</v>
      </c>
      <c r="I42" s="262">
        <v>36</v>
      </c>
      <c r="J42" s="262">
        <v>29</v>
      </c>
      <c r="K42" s="262">
        <v>4</v>
      </c>
      <c r="L42" s="127">
        <v>0</v>
      </c>
      <c r="M42" s="262">
        <v>4</v>
      </c>
      <c r="N42" s="262">
        <v>2</v>
      </c>
      <c r="O42" s="127">
        <v>0</v>
      </c>
    </row>
    <row r="43" spans="1:15" s="2" customFormat="1" ht="10.5" customHeight="1">
      <c r="A43" s="20"/>
      <c r="B43" s="21" t="s">
        <v>33</v>
      </c>
      <c r="C43" s="22"/>
      <c r="D43" s="262">
        <v>3</v>
      </c>
      <c r="E43" s="262">
        <v>68</v>
      </c>
      <c r="F43" s="262">
        <v>35</v>
      </c>
      <c r="G43" s="262">
        <v>33</v>
      </c>
      <c r="H43" s="127">
        <v>0</v>
      </c>
      <c r="I43" s="262">
        <v>39</v>
      </c>
      <c r="J43" s="262">
        <v>29</v>
      </c>
      <c r="K43" s="262">
        <v>5</v>
      </c>
      <c r="L43" s="127">
        <v>0</v>
      </c>
      <c r="M43" s="262">
        <v>5</v>
      </c>
      <c r="N43" s="127">
        <v>0</v>
      </c>
      <c r="O43" s="127">
        <v>0</v>
      </c>
    </row>
    <row r="44" spans="1:15" s="2" customFormat="1" ht="6" customHeight="1">
      <c r="A44" s="20"/>
      <c r="B44" s="21"/>
      <c r="C44" s="22"/>
      <c r="D44" s="262"/>
      <c r="E44" s="262"/>
      <c r="F44" s="262"/>
      <c r="G44" s="262"/>
      <c r="H44" s="127"/>
      <c r="I44" s="262"/>
      <c r="J44" s="262"/>
      <c r="K44" s="262"/>
      <c r="L44" s="127"/>
      <c r="M44" s="262"/>
      <c r="N44" s="262"/>
      <c r="O44" s="127"/>
    </row>
    <row r="45" spans="1:15" s="2" customFormat="1" ht="10.5" customHeight="1">
      <c r="A45" s="20"/>
      <c r="B45" s="21" t="s">
        <v>34</v>
      </c>
      <c r="C45" s="22"/>
      <c r="D45" s="262">
        <v>2</v>
      </c>
      <c r="E45" s="262">
        <v>52</v>
      </c>
      <c r="F45" s="262">
        <v>24</v>
      </c>
      <c r="G45" s="262">
        <v>28</v>
      </c>
      <c r="H45" s="127">
        <v>0</v>
      </c>
      <c r="I45" s="262">
        <v>19</v>
      </c>
      <c r="J45" s="262">
        <v>33</v>
      </c>
      <c r="K45" s="262">
        <v>3</v>
      </c>
      <c r="L45" s="127">
        <v>0</v>
      </c>
      <c r="M45" s="262">
        <v>3</v>
      </c>
      <c r="N45" s="127">
        <v>0</v>
      </c>
      <c r="O45" s="127">
        <v>0</v>
      </c>
    </row>
    <row r="46" spans="1:15" s="2" customFormat="1" ht="10.5" customHeight="1">
      <c r="A46" s="20"/>
      <c r="B46" s="21" t="s">
        <v>35</v>
      </c>
      <c r="C46" s="22"/>
      <c r="D46" s="262">
        <v>4</v>
      </c>
      <c r="E46" s="262">
        <v>75</v>
      </c>
      <c r="F46" s="262">
        <v>42</v>
      </c>
      <c r="G46" s="262">
        <v>33</v>
      </c>
      <c r="H46" s="127">
        <v>0</v>
      </c>
      <c r="I46" s="262">
        <v>38</v>
      </c>
      <c r="J46" s="262">
        <v>37</v>
      </c>
      <c r="K46" s="262">
        <v>6</v>
      </c>
      <c r="L46" s="127">
        <v>0</v>
      </c>
      <c r="M46" s="262">
        <v>6</v>
      </c>
      <c r="N46" s="127">
        <v>0</v>
      </c>
      <c r="O46" s="127">
        <v>0</v>
      </c>
    </row>
    <row r="47" spans="1:15" s="2" customFormat="1" ht="10.5" customHeight="1">
      <c r="A47" s="20"/>
      <c r="B47" s="21" t="s">
        <v>36</v>
      </c>
      <c r="C47" s="22"/>
      <c r="D47" s="262">
        <v>3</v>
      </c>
      <c r="E47" s="262">
        <v>63</v>
      </c>
      <c r="F47" s="262">
        <v>31</v>
      </c>
      <c r="G47" s="262">
        <v>32</v>
      </c>
      <c r="H47" s="127">
        <v>0</v>
      </c>
      <c r="I47" s="262">
        <v>37</v>
      </c>
      <c r="J47" s="262">
        <v>26</v>
      </c>
      <c r="K47" s="262">
        <v>5</v>
      </c>
      <c r="L47" s="127">
        <v>0</v>
      </c>
      <c r="M47" s="262">
        <v>5</v>
      </c>
      <c r="N47" s="262">
        <v>1</v>
      </c>
      <c r="O47" s="127">
        <v>0</v>
      </c>
    </row>
    <row r="48" spans="1:15" s="2" customFormat="1" ht="10.5" customHeight="1">
      <c r="A48" s="20"/>
      <c r="B48" s="21" t="s">
        <v>37</v>
      </c>
      <c r="C48" s="22"/>
      <c r="D48" s="262">
        <v>3</v>
      </c>
      <c r="E48" s="262">
        <v>81</v>
      </c>
      <c r="F48" s="262">
        <v>42</v>
      </c>
      <c r="G48" s="262">
        <v>39</v>
      </c>
      <c r="H48" s="127">
        <v>0</v>
      </c>
      <c r="I48" s="262">
        <v>35</v>
      </c>
      <c r="J48" s="262">
        <v>46</v>
      </c>
      <c r="K48" s="262">
        <v>5</v>
      </c>
      <c r="L48" s="127">
        <v>0</v>
      </c>
      <c r="M48" s="262">
        <v>5</v>
      </c>
      <c r="N48" s="127">
        <v>0</v>
      </c>
      <c r="O48" s="127">
        <v>0</v>
      </c>
    </row>
    <row r="49" spans="1:15" s="2" customFormat="1" ht="10.5" customHeight="1">
      <c r="A49" s="20"/>
      <c r="B49" s="21" t="s">
        <v>38</v>
      </c>
      <c r="C49" s="22"/>
      <c r="D49" s="262">
        <v>2</v>
      </c>
      <c r="E49" s="262">
        <v>16</v>
      </c>
      <c r="F49" s="262">
        <v>8</v>
      </c>
      <c r="G49" s="262">
        <v>8</v>
      </c>
      <c r="H49" s="127">
        <v>0</v>
      </c>
      <c r="I49" s="262">
        <v>5</v>
      </c>
      <c r="J49" s="262">
        <v>11</v>
      </c>
      <c r="K49" s="262">
        <v>3</v>
      </c>
      <c r="L49" s="127">
        <v>0</v>
      </c>
      <c r="M49" s="262">
        <v>3</v>
      </c>
      <c r="N49" s="127">
        <v>0</v>
      </c>
      <c r="O49" s="127">
        <v>0</v>
      </c>
    </row>
    <row r="50" spans="1:15" s="2" customFormat="1" ht="6" customHeight="1">
      <c r="A50" s="20"/>
      <c r="B50" s="21"/>
      <c r="C50" s="22"/>
      <c r="D50" s="262"/>
      <c r="E50" s="262"/>
      <c r="F50" s="262"/>
      <c r="G50" s="262"/>
      <c r="H50" s="127"/>
      <c r="I50" s="262"/>
      <c r="J50" s="262"/>
      <c r="K50" s="262"/>
      <c r="L50" s="127"/>
      <c r="M50" s="262"/>
      <c r="N50" s="262"/>
      <c r="O50" s="127"/>
    </row>
    <row r="51" spans="1:15" s="2" customFormat="1" ht="10.5" customHeight="1">
      <c r="A51" s="20"/>
      <c r="B51" s="21" t="s">
        <v>39</v>
      </c>
      <c r="C51" s="22"/>
      <c r="D51" s="262">
        <v>2</v>
      </c>
      <c r="E51" s="262">
        <v>17</v>
      </c>
      <c r="F51" s="262">
        <v>8</v>
      </c>
      <c r="G51" s="262">
        <v>9</v>
      </c>
      <c r="H51" s="127">
        <v>0</v>
      </c>
      <c r="I51" s="262">
        <v>12</v>
      </c>
      <c r="J51" s="262">
        <v>5</v>
      </c>
      <c r="K51" s="262">
        <v>3</v>
      </c>
      <c r="L51" s="127">
        <v>0</v>
      </c>
      <c r="M51" s="262">
        <v>3</v>
      </c>
      <c r="N51" s="127">
        <v>0</v>
      </c>
      <c r="O51" s="127">
        <v>0</v>
      </c>
    </row>
    <row r="52" spans="1:15" s="2" customFormat="1" ht="10.5" customHeight="1">
      <c r="A52" s="20"/>
      <c r="B52" s="21" t="s">
        <v>40</v>
      </c>
      <c r="C52" s="22"/>
      <c r="D52" s="262">
        <v>2</v>
      </c>
      <c r="E52" s="262">
        <v>34</v>
      </c>
      <c r="F52" s="262">
        <v>16</v>
      </c>
      <c r="G52" s="262">
        <v>18</v>
      </c>
      <c r="H52" s="127">
        <v>0</v>
      </c>
      <c r="I52" s="262">
        <v>19</v>
      </c>
      <c r="J52" s="262">
        <v>15</v>
      </c>
      <c r="K52" s="262">
        <v>4</v>
      </c>
      <c r="L52" s="127">
        <v>0</v>
      </c>
      <c r="M52" s="262">
        <v>4</v>
      </c>
      <c r="N52" s="127">
        <v>0</v>
      </c>
      <c r="O52" s="127">
        <v>0</v>
      </c>
    </row>
    <row r="53" spans="1:15" s="2" customFormat="1" ht="10.5" customHeight="1">
      <c r="A53" s="20"/>
      <c r="B53" s="21" t="s">
        <v>41</v>
      </c>
      <c r="C53" s="22"/>
      <c r="D53" s="262">
        <v>4</v>
      </c>
      <c r="E53" s="262">
        <v>86</v>
      </c>
      <c r="F53" s="262">
        <v>44</v>
      </c>
      <c r="G53" s="262">
        <v>42</v>
      </c>
      <c r="H53" s="127">
        <v>0</v>
      </c>
      <c r="I53" s="262">
        <v>38</v>
      </c>
      <c r="J53" s="262">
        <v>48</v>
      </c>
      <c r="K53" s="262">
        <v>6</v>
      </c>
      <c r="L53" s="127">
        <v>0</v>
      </c>
      <c r="M53" s="262">
        <v>6</v>
      </c>
      <c r="N53" s="262">
        <v>1</v>
      </c>
      <c r="O53" s="127">
        <v>0</v>
      </c>
    </row>
    <row r="54" spans="1:15" s="2" customFormat="1" ht="10.5" customHeight="1">
      <c r="A54" s="20"/>
      <c r="B54" s="21" t="s">
        <v>42</v>
      </c>
      <c r="C54" s="22"/>
      <c r="D54" s="262">
        <v>4</v>
      </c>
      <c r="E54" s="262">
        <v>105</v>
      </c>
      <c r="F54" s="262">
        <v>59</v>
      </c>
      <c r="G54" s="262">
        <v>46</v>
      </c>
      <c r="H54" s="127">
        <v>0</v>
      </c>
      <c r="I54" s="262">
        <v>44</v>
      </c>
      <c r="J54" s="262">
        <v>61</v>
      </c>
      <c r="K54" s="262">
        <v>7</v>
      </c>
      <c r="L54" s="127">
        <v>0</v>
      </c>
      <c r="M54" s="262">
        <v>7</v>
      </c>
      <c r="N54" s="127">
        <v>0</v>
      </c>
      <c r="O54" s="127">
        <v>0</v>
      </c>
    </row>
    <row r="55" spans="1:15" s="2" customFormat="1" ht="10.5" customHeight="1">
      <c r="A55" s="20"/>
      <c r="B55" s="21" t="s">
        <v>43</v>
      </c>
      <c r="C55" s="22"/>
      <c r="D55" s="262">
        <v>4</v>
      </c>
      <c r="E55" s="262">
        <v>87</v>
      </c>
      <c r="F55" s="262">
        <v>47</v>
      </c>
      <c r="G55" s="262">
        <v>40</v>
      </c>
      <c r="H55" s="127">
        <v>0</v>
      </c>
      <c r="I55" s="262">
        <v>45</v>
      </c>
      <c r="J55" s="262">
        <v>42</v>
      </c>
      <c r="K55" s="262">
        <v>6</v>
      </c>
      <c r="L55" s="127">
        <v>0</v>
      </c>
      <c r="M55" s="262">
        <v>6</v>
      </c>
      <c r="N55" s="262">
        <v>1</v>
      </c>
      <c r="O55" s="127">
        <v>0</v>
      </c>
    </row>
    <row r="56" spans="1:15" s="2" customFormat="1" ht="6" customHeight="1">
      <c r="A56" s="20"/>
      <c r="B56" s="21"/>
      <c r="C56" s="22"/>
      <c r="D56" s="262"/>
      <c r="E56" s="262"/>
      <c r="F56" s="262"/>
      <c r="G56" s="262"/>
      <c r="H56" s="127"/>
      <c r="I56" s="262"/>
      <c r="J56" s="262"/>
      <c r="K56" s="262"/>
      <c r="L56" s="127"/>
      <c r="M56" s="262"/>
      <c r="N56" s="262"/>
      <c r="O56" s="127"/>
    </row>
    <row r="57" spans="1:15" s="2" customFormat="1" ht="10.5" customHeight="1">
      <c r="A57" s="20"/>
      <c r="B57" s="21" t="s">
        <v>44</v>
      </c>
      <c r="C57" s="22"/>
      <c r="D57" s="262">
        <v>3</v>
      </c>
      <c r="E57" s="262">
        <v>62</v>
      </c>
      <c r="F57" s="262">
        <v>28</v>
      </c>
      <c r="G57" s="262">
        <v>34</v>
      </c>
      <c r="H57" s="127">
        <v>0</v>
      </c>
      <c r="I57" s="262">
        <v>21</v>
      </c>
      <c r="J57" s="262">
        <v>41</v>
      </c>
      <c r="K57" s="262">
        <v>5</v>
      </c>
      <c r="L57" s="127">
        <v>0</v>
      </c>
      <c r="M57" s="262">
        <v>5</v>
      </c>
      <c r="N57" s="127">
        <v>0</v>
      </c>
      <c r="O57" s="127">
        <v>0</v>
      </c>
    </row>
    <row r="58" spans="1:15" s="2" customFormat="1" ht="10.5" customHeight="1">
      <c r="A58" s="20"/>
      <c r="B58" s="21" t="s">
        <v>45</v>
      </c>
      <c r="C58" s="22"/>
      <c r="D58" s="262">
        <v>4</v>
      </c>
      <c r="E58" s="262">
        <v>91</v>
      </c>
      <c r="F58" s="262">
        <v>54</v>
      </c>
      <c r="G58" s="262">
        <v>37</v>
      </c>
      <c r="H58" s="127">
        <v>0</v>
      </c>
      <c r="I58" s="262">
        <v>37</v>
      </c>
      <c r="J58" s="262">
        <v>54</v>
      </c>
      <c r="K58" s="262">
        <v>6</v>
      </c>
      <c r="L58" s="127">
        <v>0</v>
      </c>
      <c r="M58" s="262">
        <v>6</v>
      </c>
      <c r="N58" s="127">
        <v>0</v>
      </c>
      <c r="O58" s="262">
        <v>1</v>
      </c>
    </row>
    <row r="59" spans="1:15" s="2" customFormat="1" ht="10.5" customHeight="1">
      <c r="A59" s="20"/>
      <c r="B59" s="21" t="s">
        <v>46</v>
      </c>
      <c r="C59" s="22"/>
      <c r="D59" s="262">
        <v>2</v>
      </c>
      <c r="E59" s="262">
        <v>54</v>
      </c>
      <c r="F59" s="262">
        <v>25</v>
      </c>
      <c r="G59" s="262">
        <v>29</v>
      </c>
      <c r="H59" s="127">
        <v>0</v>
      </c>
      <c r="I59" s="262">
        <v>22</v>
      </c>
      <c r="J59" s="262">
        <v>32</v>
      </c>
      <c r="K59" s="262">
        <v>3</v>
      </c>
      <c r="L59" s="127">
        <v>0</v>
      </c>
      <c r="M59" s="262">
        <v>3</v>
      </c>
      <c r="N59" s="127">
        <v>0</v>
      </c>
      <c r="O59" s="127">
        <v>0</v>
      </c>
    </row>
    <row r="60" spans="1:15" s="2" customFormat="1" ht="10.5" customHeight="1">
      <c r="A60" s="20"/>
      <c r="B60" s="21" t="s">
        <v>47</v>
      </c>
      <c r="C60" s="22"/>
      <c r="D60" s="262">
        <v>2</v>
      </c>
      <c r="E60" s="262">
        <v>14</v>
      </c>
      <c r="F60" s="262">
        <v>10</v>
      </c>
      <c r="G60" s="262">
        <v>4</v>
      </c>
      <c r="H60" s="127">
        <v>0</v>
      </c>
      <c r="I60" s="262">
        <v>8</v>
      </c>
      <c r="J60" s="262">
        <v>6</v>
      </c>
      <c r="K60" s="262">
        <v>2</v>
      </c>
      <c r="L60" s="127">
        <v>0</v>
      </c>
      <c r="M60" s="262">
        <v>2</v>
      </c>
      <c r="N60" s="262">
        <v>2</v>
      </c>
      <c r="O60" s="127">
        <v>0</v>
      </c>
    </row>
    <row r="61" spans="1:15" s="2" customFormat="1" ht="10.5" customHeight="1">
      <c r="A61" s="20"/>
      <c r="B61" s="21" t="s">
        <v>48</v>
      </c>
      <c r="C61" s="22"/>
      <c r="D61" s="262">
        <v>4</v>
      </c>
      <c r="E61" s="262">
        <v>92</v>
      </c>
      <c r="F61" s="262">
        <v>50</v>
      </c>
      <c r="G61" s="262">
        <v>42</v>
      </c>
      <c r="H61" s="127">
        <v>0</v>
      </c>
      <c r="I61" s="262">
        <v>37</v>
      </c>
      <c r="J61" s="262">
        <v>55</v>
      </c>
      <c r="K61" s="262">
        <v>6</v>
      </c>
      <c r="L61" s="127">
        <v>0</v>
      </c>
      <c r="M61" s="262">
        <v>6</v>
      </c>
      <c r="N61" s="127">
        <v>0</v>
      </c>
      <c r="O61" s="127">
        <v>0</v>
      </c>
    </row>
    <row r="62" spans="1:15" s="2" customFormat="1" ht="14.25" customHeight="1">
      <c r="A62" s="20"/>
      <c r="B62" s="21"/>
      <c r="C62" s="22"/>
      <c r="D62" s="262"/>
      <c r="E62" s="262"/>
      <c r="F62" s="262"/>
      <c r="G62" s="262"/>
      <c r="H62" s="127"/>
      <c r="I62" s="262"/>
      <c r="J62" s="262"/>
      <c r="K62" s="262"/>
      <c r="L62" s="127"/>
      <c r="M62" s="262"/>
      <c r="N62" s="262"/>
      <c r="O62" s="262"/>
    </row>
    <row r="63" spans="1:15" s="2" customFormat="1" ht="13.5" customHeight="1">
      <c r="A63" s="163" t="s">
        <v>49</v>
      </c>
      <c r="B63" s="163"/>
      <c r="C63" s="17"/>
      <c r="D63" s="262">
        <f aca="true" t="shared" si="2" ref="D63:J63">SUM(D65:D79)</f>
        <v>78</v>
      </c>
      <c r="E63" s="262">
        <f t="shared" si="2"/>
        <v>2127</v>
      </c>
      <c r="F63" s="262">
        <f t="shared" si="2"/>
        <v>1017</v>
      </c>
      <c r="G63" s="262">
        <f t="shared" si="2"/>
        <v>1110</v>
      </c>
      <c r="H63" s="127">
        <f t="shared" si="2"/>
        <v>675</v>
      </c>
      <c r="I63" s="262">
        <f t="shared" si="2"/>
        <v>705</v>
      </c>
      <c r="J63" s="262">
        <f t="shared" si="2"/>
        <v>747</v>
      </c>
      <c r="K63" s="262">
        <f>SUM(L63:M63)</f>
        <v>122</v>
      </c>
      <c r="L63" s="262">
        <f>SUM(L65:L79)</f>
        <v>7</v>
      </c>
      <c r="M63" s="262">
        <f>SUM(M65:M79)</f>
        <v>115</v>
      </c>
      <c r="N63" s="262">
        <f>SUM(N65:N79)</f>
        <v>35</v>
      </c>
      <c r="O63" s="262">
        <f>SUM(O65:O79)</f>
        <v>14</v>
      </c>
    </row>
    <row r="64" spans="1:15" s="15" customFormat="1" ht="6" customHeight="1">
      <c r="A64" s="20"/>
      <c r="B64" s="20"/>
      <c r="D64" s="263"/>
      <c r="E64" s="262"/>
      <c r="F64" s="262"/>
      <c r="G64" s="262"/>
      <c r="H64" s="127"/>
      <c r="I64" s="262"/>
      <c r="J64" s="262"/>
      <c r="K64" s="262"/>
      <c r="L64" s="127"/>
      <c r="M64" s="262"/>
      <c r="N64" s="262"/>
      <c r="O64" s="262"/>
    </row>
    <row r="65" spans="1:15" s="23" customFormat="1" ht="10.5" customHeight="1">
      <c r="A65" s="20"/>
      <c r="B65" s="21" t="s">
        <v>50</v>
      </c>
      <c r="D65" s="263">
        <v>3</v>
      </c>
      <c r="E65" s="262">
        <v>61</v>
      </c>
      <c r="F65" s="262">
        <v>30</v>
      </c>
      <c r="G65" s="262">
        <v>31</v>
      </c>
      <c r="H65" s="127">
        <v>12</v>
      </c>
      <c r="I65" s="262">
        <v>21</v>
      </c>
      <c r="J65" s="262">
        <v>28</v>
      </c>
      <c r="K65" s="262">
        <v>4</v>
      </c>
      <c r="L65" s="127">
        <v>0</v>
      </c>
      <c r="M65" s="262">
        <v>4</v>
      </c>
      <c r="N65" s="262">
        <v>2</v>
      </c>
      <c r="O65" s="127">
        <v>0</v>
      </c>
    </row>
    <row r="66" spans="1:15" s="23" customFormat="1" ht="10.5" customHeight="1">
      <c r="A66" s="20"/>
      <c r="B66" s="21" t="s">
        <v>51</v>
      </c>
      <c r="D66" s="263">
        <v>3</v>
      </c>
      <c r="E66" s="262">
        <v>87</v>
      </c>
      <c r="F66" s="262">
        <v>46</v>
      </c>
      <c r="G66" s="262">
        <v>41</v>
      </c>
      <c r="H66" s="127">
        <v>35</v>
      </c>
      <c r="I66" s="262">
        <v>20</v>
      </c>
      <c r="J66" s="262">
        <v>32</v>
      </c>
      <c r="K66" s="262">
        <v>6</v>
      </c>
      <c r="L66" s="262">
        <v>1</v>
      </c>
      <c r="M66" s="262">
        <v>5</v>
      </c>
      <c r="N66" s="262">
        <v>2</v>
      </c>
      <c r="O66" s="262">
        <v>2</v>
      </c>
    </row>
    <row r="67" spans="1:15" s="23" customFormat="1" ht="10.5" customHeight="1">
      <c r="A67" s="20"/>
      <c r="B67" s="21" t="s">
        <v>52</v>
      </c>
      <c r="D67" s="263">
        <v>6</v>
      </c>
      <c r="E67" s="262">
        <v>187</v>
      </c>
      <c r="F67" s="262">
        <v>78</v>
      </c>
      <c r="G67" s="262">
        <v>109</v>
      </c>
      <c r="H67" s="127">
        <v>59</v>
      </c>
      <c r="I67" s="262">
        <v>62</v>
      </c>
      <c r="J67" s="262">
        <v>66</v>
      </c>
      <c r="K67" s="262">
        <v>9</v>
      </c>
      <c r="L67" s="127">
        <v>0</v>
      </c>
      <c r="M67" s="262">
        <v>9</v>
      </c>
      <c r="N67" s="262">
        <v>3</v>
      </c>
      <c r="O67" s="262">
        <v>1</v>
      </c>
    </row>
    <row r="68" spans="1:15" s="23" customFormat="1" ht="10.5" customHeight="1">
      <c r="A68" s="20"/>
      <c r="B68" s="21" t="s">
        <v>53</v>
      </c>
      <c r="D68" s="263">
        <v>6</v>
      </c>
      <c r="E68" s="262">
        <v>121</v>
      </c>
      <c r="F68" s="262">
        <v>67</v>
      </c>
      <c r="G68" s="262">
        <v>54</v>
      </c>
      <c r="H68" s="127">
        <v>28</v>
      </c>
      <c r="I68" s="262">
        <v>39</v>
      </c>
      <c r="J68" s="262">
        <v>54</v>
      </c>
      <c r="K68" s="262">
        <v>8</v>
      </c>
      <c r="L68" s="127">
        <v>0</v>
      </c>
      <c r="M68" s="262">
        <v>8</v>
      </c>
      <c r="N68" s="262">
        <v>2</v>
      </c>
      <c r="O68" s="262">
        <v>1</v>
      </c>
    </row>
    <row r="69" spans="1:15" s="23" customFormat="1" ht="10.5" customHeight="1">
      <c r="A69" s="20"/>
      <c r="B69" s="21" t="s">
        <v>54</v>
      </c>
      <c r="D69" s="263">
        <v>6</v>
      </c>
      <c r="E69" s="262">
        <v>172</v>
      </c>
      <c r="F69" s="262">
        <v>90</v>
      </c>
      <c r="G69" s="262">
        <v>82</v>
      </c>
      <c r="H69" s="127">
        <v>50</v>
      </c>
      <c r="I69" s="262">
        <v>56</v>
      </c>
      <c r="J69" s="262">
        <v>66</v>
      </c>
      <c r="K69" s="262">
        <v>8</v>
      </c>
      <c r="L69" s="127">
        <v>0</v>
      </c>
      <c r="M69" s="262">
        <v>8</v>
      </c>
      <c r="N69" s="127">
        <v>0</v>
      </c>
      <c r="O69" s="127">
        <v>0</v>
      </c>
    </row>
    <row r="70" spans="1:15" s="23" customFormat="1" ht="5.25" customHeight="1">
      <c r="A70" s="20"/>
      <c r="B70" s="20"/>
      <c r="D70" s="263"/>
      <c r="E70" s="262"/>
      <c r="F70" s="262"/>
      <c r="G70" s="262"/>
      <c r="H70" s="127"/>
      <c r="I70" s="262"/>
      <c r="J70" s="262"/>
      <c r="K70" s="262"/>
      <c r="L70" s="127"/>
      <c r="M70" s="262"/>
      <c r="N70" s="127"/>
      <c r="O70" s="127"/>
    </row>
    <row r="71" spans="1:15" s="23" customFormat="1" ht="10.5" customHeight="1">
      <c r="A71" s="20"/>
      <c r="B71" s="21" t="s">
        <v>55</v>
      </c>
      <c r="D71" s="263">
        <v>8</v>
      </c>
      <c r="E71" s="262">
        <v>226</v>
      </c>
      <c r="F71" s="262">
        <v>109</v>
      </c>
      <c r="G71" s="262">
        <v>117</v>
      </c>
      <c r="H71" s="127">
        <v>81</v>
      </c>
      <c r="I71" s="262">
        <v>75</v>
      </c>
      <c r="J71" s="262">
        <v>70</v>
      </c>
      <c r="K71" s="262">
        <v>10</v>
      </c>
      <c r="L71" s="127">
        <v>0</v>
      </c>
      <c r="M71" s="262">
        <v>10</v>
      </c>
      <c r="N71" s="262">
        <v>4</v>
      </c>
      <c r="O71" s="262">
        <v>3</v>
      </c>
    </row>
    <row r="72" spans="1:15" s="23" customFormat="1" ht="10.5" customHeight="1">
      <c r="A72" s="20"/>
      <c r="B72" s="21" t="s">
        <v>56</v>
      </c>
      <c r="D72" s="263">
        <v>8</v>
      </c>
      <c r="E72" s="262">
        <v>245</v>
      </c>
      <c r="F72" s="262">
        <v>114</v>
      </c>
      <c r="G72" s="262">
        <v>131</v>
      </c>
      <c r="H72" s="127">
        <v>76</v>
      </c>
      <c r="I72" s="262">
        <v>87</v>
      </c>
      <c r="J72" s="262">
        <v>82</v>
      </c>
      <c r="K72" s="262">
        <v>12</v>
      </c>
      <c r="L72" s="127">
        <v>0</v>
      </c>
      <c r="M72" s="262">
        <v>12</v>
      </c>
      <c r="N72" s="127">
        <v>0</v>
      </c>
      <c r="O72" s="262">
        <v>1</v>
      </c>
    </row>
    <row r="73" spans="1:15" s="23" customFormat="1" ht="10.5" customHeight="1">
      <c r="A73" s="20"/>
      <c r="B73" s="21" t="s">
        <v>57</v>
      </c>
      <c r="D73" s="263">
        <v>13</v>
      </c>
      <c r="E73" s="262">
        <v>342</v>
      </c>
      <c r="F73" s="262">
        <v>166</v>
      </c>
      <c r="G73" s="262">
        <v>176</v>
      </c>
      <c r="H73" s="127">
        <v>106</v>
      </c>
      <c r="I73" s="262">
        <v>123</v>
      </c>
      <c r="J73" s="262">
        <v>113</v>
      </c>
      <c r="K73" s="262">
        <v>17</v>
      </c>
      <c r="L73" s="262">
        <v>3</v>
      </c>
      <c r="M73" s="262">
        <v>14</v>
      </c>
      <c r="N73" s="262">
        <v>4</v>
      </c>
      <c r="O73" s="262">
        <v>2</v>
      </c>
    </row>
    <row r="74" spans="1:15" s="23" customFormat="1" ht="10.5" customHeight="1">
      <c r="A74" s="20"/>
      <c r="B74" s="21" t="s">
        <v>58</v>
      </c>
      <c r="D74" s="263">
        <v>4</v>
      </c>
      <c r="E74" s="262">
        <v>120</v>
      </c>
      <c r="F74" s="262">
        <v>58</v>
      </c>
      <c r="G74" s="262">
        <v>62</v>
      </c>
      <c r="H74" s="127">
        <v>41</v>
      </c>
      <c r="I74" s="262">
        <v>41</v>
      </c>
      <c r="J74" s="262">
        <v>38</v>
      </c>
      <c r="K74" s="262">
        <v>8</v>
      </c>
      <c r="L74" s="262">
        <v>1</v>
      </c>
      <c r="M74" s="262">
        <v>7</v>
      </c>
      <c r="N74" s="262">
        <v>4</v>
      </c>
      <c r="O74" s="262">
        <v>2</v>
      </c>
    </row>
    <row r="75" spans="1:15" s="23" customFormat="1" ht="11.25" customHeight="1">
      <c r="A75" s="20"/>
      <c r="B75" s="21" t="s">
        <v>59</v>
      </c>
      <c r="D75" s="263">
        <v>4</v>
      </c>
      <c r="E75" s="262">
        <v>119</v>
      </c>
      <c r="F75" s="262">
        <v>68</v>
      </c>
      <c r="G75" s="262">
        <v>51</v>
      </c>
      <c r="H75" s="127">
        <v>32</v>
      </c>
      <c r="I75" s="262">
        <v>40</v>
      </c>
      <c r="J75" s="262">
        <v>47</v>
      </c>
      <c r="K75" s="262">
        <v>9</v>
      </c>
      <c r="L75" s="127">
        <v>0</v>
      </c>
      <c r="M75" s="262">
        <v>9</v>
      </c>
      <c r="N75" s="262">
        <v>4</v>
      </c>
      <c r="O75" s="262">
        <v>1</v>
      </c>
    </row>
    <row r="76" spans="1:15" s="23" customFormat="1" ht="5.25" customHeight="1">
      <c r="A76" s="20"/>
      <c r="B76" s="20"/>
      <c r="D76" s="263"/>
      <c r="E76" s="262"/>
      <c r="F76" s="262"/>
      <c r="G76" s="262"/>
      <c r="H76" s="127"/>
      <c r="I76" s="262"/>
      <c r="J76" s="262"/>
      <c r="K76" s="262"/>
      <c r="L76" s="127"/>
      <c r="M76" s="262"/>
      <c r="N76" s="262"/>
      <c r="O76" s="262"/>
    </row>
    <row r="77" spans="1:15" s="23" customFormat="1" ht="10.5" customHeight="1">
      <c r="A77" s="20"/>
      <c r="B77" s="21" t="s">
        <v>60</v>
      </c>
      <c r="D77" s="263">
        <v>6</v>
      </c>
      <c r="E77" s="262">
        <v>136</v>
      </c>
      <c r="F77" s="262">
        <v>62</v>
      </c>
      <c r="G77" s="262">
        <v>74</v>
      </c>
      <c r="H77" s="127">
        <v>47</v>
      </c>
      <c r="I77" s="262">
        <v>55</v>
      </c>
      <c r="J77" s="262">
        <v>34</v>
      </c>
      <c r="K77" s="262">
        <v>9</v>
      </c>
      <c r="L77" s="262">
        <v>1</v>
      </c>
      <c r="M77" s="262">
        <v>8</v>
      </c>
      <c r="N77" s="262">
        <v>5</v>
      </c>
      <c r="O77" s="127">
        <v>0</v>
      </c>
    </row>
    <row r="78" spans="1:15" s="23" customFormat="1" ht="10.5" customHeight="1">
      <c r="A78" s="20"/>
      <c r="B78" s="21" t="s">
        <v>61</v>
      </c>
      <c r="D78" s="263">
        <v>5</v>
      </c>
      <c r="E78" s="262">
        <v>118</v>
      </c>
      <c r="F78" s="262">
        <v>46</v>
      </c>
      <c r="G78" s="262">
        <v>72</v>
      </c>
      <c r="H78" s="127">
        <v>45</v>
      </c>
      <c r="I78" s="262">
        <v>26</v>
      </c>
      <c r="J78" s="262">
        <v>47</v>
      </c>
      <c r="K78" s="262">
        <v>11</v>
      </c>
      <c r="L78" s="262">
        <v>1</v>
      </c>
      <c r="M78" s="262">
        <v>10</v>
      </c>
      <c r="N78" s="262">
        <v>3</v>
      </c>
      <c r="O78" s="127">
        <v>0</v>
      </c>
    </row>
    <row r="79" spans="1:15" s="23" customFormat="1" ht="10.5" customHeight="1">
      <c r="A79" s="20"/>
      <c r="B79" s="21" t="s">
        <v>62</v>
      </c>
      <c r="D79" s="263">
        <v>6</v>
      </c>
      <c r="E79" s="262">
        <v>193</v>
      </c>
      <c r="F79" s="262">
        <v>83</v>
      </c>
      <c r="G79" s="262">
        <v>110</v>
      </c>
      <c r="H79" s="127">
        <v>63</v>
      </c>
      <c r="I79" s="262">
        <v>60</v>
      </c>
      <c r="J79" s="262">
        <v>70</v>
      </c>
      <c r="K79" s="262">
        <v>11</v>
      </c>
      <c r="L79" s="127">
        <v>0</v>
      </c>
      <c r="M79" s="262">
        <v>11</v>
      </c>
      <c r="N79" s="262">
        <v>2</v>
      </c>
      <c r="O79" s="262">
        <v>1</v>
      </c>
    </row>
    <row r="80" spans="1:15" s="23" customFormat="1" ht="6" customHeight="1" thickBot="1">
      <c r="A80" s="20"/>
      <c r="B80" s="20"/>
      <c r="D80" s="264"/>
      <c r="E80" s="262"/>
      <c r="F80" s="262"/>
      <c r="G80" s="265"/>
      <c r="H80" s="127"/>
      <c r="I80" s="128"/>
      <c r="J80" s="129"/>
      <c r="K80" s="128"/>
      <c r="L80" s="130"/>
      <c r="M80" s="128"/>
      <c r="N80" s="130"/>
      <c r="O80" s="130"/>
    </row>
    <row r="81" spans="1:15" s="23" customFormat="1" ht="17.25">
      <c r="A81" s="26"/>
      <c r="B81" s="26"/>
      <c r="C81" s="27"/>
      <c r="D81" s="27"/>
      <c r="E81" s="27"/>
      <c r="F81" s="27"/>
      <c r="G81" s="27"/>
      <c r="H81" s="27"/>
      <c r="I81" s="24"/>
      <c r="J81" s="28"/>
      <c r="K81" s="24"/>
      <c r="L81" s="25"/>
      <c r="M81" s="24"/>
      <c r="N81" s="25"/>
      <c r="O81" s="25"/>
    </row>
    <row r="82" spans="1:15" s="23" customFormat="1" ht="17.25">
      <c r="A82" s="29"/>
      <c r="B82" s="29"/>
      <c r="C82" s="29"/>
      <c r="D82" s="29"/>
      <c r="E82" s="29"/>
      <c r="F82" s="29"/>
      <c r="G82" s="29"/>
      <c r="H82" s="29"/>
      <c r="I82" s="29"/>
      <c r="J82" s="29"/>
      <c r="K82" s="29"/>
      <c r="L82" s="29"/>
      <c r="M82" s="29"/>
      <c r="N82" s="29"/>
      <c r="O82" s="29"/>
    </row>
    <row r="83" s="23" customFormat="1" ht="17.25"/>
    <row r="84" s="23" customFormat="1" ht="17.25"/>
    <row r="85" s="23" customFormat="1" ht="17.25"/>
    <row r="86" s="23" customFormat="1" ht="17.25"/>
    <row r="87" s="23" customFormat="1" ht="17.25"/>
    <row r="88" s="23" customFormat="1" ht="17.25"/>
    <row r="89" s="23" customFormat="1" ht="17.25"/>
    <row r="90" s="23" customFormat="1" ht="17.25"/>
    <row r="91" s="23" customFormat="1" ht="17.25"/>
    <row r="92" s="23" customFormat="1" ht="17.25"/>
    <row r="93" s="23" customFormat="1" ht="17.25"/>
    <row r="94" s="23" customFormat="1" ht="17.25"/>
    <row r="95" s="23" customFormat="1" ht="17.25"/>
    <row r="96" s="23" customFormat="1" ht="17.25"/>
    <row r="97" s="23" customFormat="1" ht="17.25"/>
    <row r="98" s="23" customFormat="1" ht="17.25"/>
    <row r="99" s="23" customFormat="1" ht="17.25"/>
    <row r="100" s="23" customFormat="1" ht="17.25"/>
    <row r="101" s="23" customFormat="1" ht="17.25"/>
    <row r="102" s="23" customFormat="1" ht="17.25"/>
    <row r="103" s="23" customFormat="1" ht="17.25"/>
    <row r="104" s="23" customFormat="1" ht="17.25"/>
    <row r="105" s="23" customFormat="1" ht="17.25"/>
    <row r="106" s="23" customFormat="1" ht="17.25"/>
    <row r="107" s="23" customFormat="1" ht="17.25"/>
    <row r="108" s="23" customFormat="1" ht="17.25"/>
    <row r="109" s="23" customFormat="1" ht="17.25"/>
    <row r="110" s="23" customFormat="1" ht="17.25"/>
    <row r="111" s="23" customFormat="1" ht="17.25"/>
    <row r="112" s="23" customFormat="1" ht="17.25"/>
    <row r="113" s="23" customFormat="1" ht="17.25"/>
    <row r="114" s="23" customFormat="1" ht="17.25"/>
    <row r="115" s="23" customFormat="1" ht="17.25"/>
    <row r="116" s="23" customFormat="1" ht="17.25"/>
    <row r="117" s="23" customFormat="1" ht="17.25"/>
    <row r="118" s="23" customFormat="1" ht="17.25"/>
    <row r="119" s="23" customFormat="1" ht="17.25"/>
    <row r="120" s="23" customFormat="1" ht="17.25"/>
    <row r="121" s="23" customFormat="1" ht="17.25"/>
    <row r="122" s="23" customFormat="1" ht="17.25"/>
    <row r="123" s="23" customFormat="1" ht="17.25"/>
    <row r="124" s="23" customFormat="1" ht="17.25"/>
    <row r="125" s="23" customFormat="1" ht="17.25"/>
    <row r="126" s="23" customFormat="1" ht="17.25"/>
    <row r="127" s="23" customFormat="1" ht="17.25"/>
    <row r="128" s="23" customFormat="1" ht="17.25"/>
    <row r="129" s="23" customFormat="1" ht="17.25"/>
    <row r="130" s="23" customFormat="1" ht="17.25"/>
    <row r="131" s="23" customFormat="1" ht="17.25"/>
    <row r="132" s="23" customFormat="1" ht="17.25"/>
    <row r="133" s="23" customFormat="1" ht="17.25"/>
    <row r="134" s="23" customFormat="1" ht="17.25"/>
    <row r="135" s="23" customFormat="1" ht="17.25"/>
    <row r="136" s="23" customFormat="1" ht="17.25"/>
    <row r="137" s="23" customFormat="1" ht="17.25"/>
    <row r="138" s="23" customFormat="1" ht="17.25"/>
    <row r="139" s="23" customFormat="1" ht="17.25"/>
    <row r="140" s="23" customFormat="1" ht="17.25"/>
    <row r="141" s="23" customFormat="1" ht="17.25"/>
    <row r="142" s="23" customFormat="1" ht="17.25"/>
    <row r="143" s="23" customFormat="1" ht="17.25"/>
    <row r="144" s="23" customFormat="1" ht="17.25"/>
    <row r="145" s="23" customFormat="1" ht="17.25"/>
    <row r="146" s="23" customFormat="1" ht="17.25"/>
    <row r="147" s="23" customFormat="1" ht="17.25"/>
    <row r="148" s="23" customFormat="1" ht="17.25"/>
    <row r="149" s="23" customFormat="1" ht="17.25"/>
    <row r="150" s="23" customFormat="1" ht="17.25"/>
    <row r="151" s="23" customFormat="1" ht="17.25"/>
    <row r="152" s="23" customFormat="1" ht="17.25"/>
    <row r="153" s="23" customFormat="1" ht="17.25"/>
    <row r="154" s="23" customFormat="1" ht="17.25"/>
    <row r="155" s="23" customFormat="1" ht="17.25"/>
    <row r="156" s="23" customFormat="1" ht="17.25"/>
    <row r="157" s="23" customFormat="1" ht="17.25"/>
    <row r="158" s="23" customFormat="1" ht="17.25"/>
    <row r="159" s="23" customFormat="1" ht="17.25"/>
    <row r="160" s="23" customFormat="1" ht="17.25"/>
    <row r="161" s="23" customFormat="1" ht="17.25"/>
    <row r="162" s="23" customFormat="1" ht="17.25"/>
    <row r="163" s="23" customFormat="1" ht="17.25"/>
    <row r="164" s="23" customFormat="1" ht="17.25"/>
    <row r="165" s="23" customFormat="1" ht="17.25"/>
    <row r="166" s="23" customFormat="1" ht="17.25"/>
    <row r="167" s="23" customFormat="1" ht="17.25"/>
    <row r="168" s="23" customFormat="1" ht="17.25"/>
    <row r="169" s="23" customFormat="1" ht="17.25"/>
    <row r="170" s="23" customFormat="1" ht="17.25"/>
    <row r="171" s="23" customFormat="1" ht="17.25"/>
    <row r="172" s="23" customFormat="1" ht="17.25"/>
    <row r="173" s="23" customFormat="1" ht="17.25"/>
    <row r="174" s="23" customFormat="1" ht="17.25"/>
    <row r="175" s="23" customFormat="1" ht="17.25"/>
    <row r="176" s="23" customFormat="1" ht="17.25"/>
    <row r="177" s="23" customFormat="1" ht="17.25"/>
    <row r="178" s="23" customFormat="1" ht="17.25"/>
    <row r="179" s="23" customFormat="1" ht="17.25"/>
    <row r="180" s="23" customFormat="1" ht="17.25"/>
    <row r="181" s="23" customFormat="1" ht="17.25"/>
    <row r="182" s="23" customFormat="1" ht="17.25"/>
    <row r="183" s="23" customFormat="1" ht="17.25"/>
    <row r="184" s="23" customFormat="1" ht="17.25"/>
    <row r="185" s="23" customFormat="1" ht="17.25"/>
    <row r="186" s="23" customFormat="1" ht="17.25"/>
    <row r="187" s="23" customFormat="1" ht="17.25"/>
    <row r="188" s="23" customFormat="1" ht="17.25"/>
    <row r="189" s="23" customFormat="1" ht="17.25"/>
    <row r="190" s="23" customFormat="1" ht="17.25"/>
    <row r="191" s="23" customFormat="1" ht="17.25"/>
    <row r="192" s="23" customFormat="1" ht="17.25"/>
    <row r="193" s="23" customFormat="1" ht="17.25"/>
    <row r="194" s="23" customFormat="1" ht="17.25"/>
    <row r="195" s="23" customFormat="1" ht="17.25"/>
    <row r="196" s="23" customFormat="1" ht="17.25"/>
    <row r="197" s="23" customFormat="1" ht="17.25"/>
    <row r="198" s="23" customFormat="1" ht="17.25"/>
    <row r="199" s="23" customFormat="1" ht="17.25"/>
    <row r="200" s="23" customFormat="1" ht="17.25"/>
    <row r="201" s="23" customFormat="1" ht="17.25"/>
    <row r="202" s="23" customFormat="1" ht="17.25"/>
    <row r="203" s="23" customFormat="1" ht="17.25"/>
    <row r="204" s="23" customFormat="1" ht="17.25"/>
    <row r="205" s="23" customFormat="1" ht="17.25"/>
    <row r="206" s="23" customFormat="1" ht="17.25"/>
    <row r="207" s="23" customFormat="1" ht="17.25"/>
    <row r="208" s="23" customFormat="1" ht="17.25"/>
    <row r="209" s="23" customFormat="1" ht="17.25"/>
    <row r="210" s="23" customFormat="1" ht="17.25"/>
    <row r="211" s="23" customFormat="1" ht="17.25"/>
    <row r="212" s="23" customFormat="1" ht="17.25"/>
    <row r="213" s="23" customFormat="1" ht="17.25"/>
    <row r="214" s="23" customFormat="1" ht="17.25"/>
    <row r="215" s="23" customFormat="1" ht="17.25"/>
    <row r="216" s="23" customFormat="1" ht="17.25"/>
    <row r="217" s="23" customFormat="1" ht="17.25"/>
    <row r="218" s="23" customFormat="1" ht="17.25"/>
    <row r="219" s="23" customFormat="1" ht="17.25"/>
    <row r="220" s="23" customFormat="1" ht="17.25"/>
    <row r="221" s="23" customFormat="1" ht="17.25"/>
    <row r="222" s="23" customFormat="1" ht="17.25"/>
    <row r="223" s="23" customFormat="1" ht="17.25"/>
    <row r="224" s="23" customFormat="1" ht="17.25"/>
    <row r="225" s="23" customFormat="1" ht="17.25"/>
    <row r="226" s="23" customFormat="1" ht="17.25"/>
    <row r="227" s="23" customFormat="1" ht="17.25"/>
    <row r="228" s="23" customFormat="1" ht="17.25"/>
    <row r="229" s="23" customFormat="1" ht="17.25"/>
    <row r="230" s="23" customFormat="1" ht="17.25"/>
    <row r="231" s="23" customFormat="1" ht="17.25"/>
    <row r="232" s="23" customFormat="1" ht="17.25"/>
    <row r="233" s="23" customFormat="1" ht="17.25"/>
    <row r="234" s="23" customFormat="1" ht="17.25"/>
    <row r="235" s="23" customFormat="1" ht="17.25"/>
    <row r="236" s="23" customFormat="1" ht="17.25"/>
    <row r="237" s="23" customFormat="1" ht="17.25"/>
    <row r="238" s="23" customFormat="1" ht="17.25"/>
    <row r="239" s="23" customFormat="1" ht="17.25"/>
    <row r="240" s="23" customFormat="1" ht="17.25"/>
    <row r="241" s="23" customFormat="1" ht="17.25"/>
    <row r="242" s="23" customFormat="1" ht="17.25"/>
    <row r="243" s="23" customFormat="1" ht="17.25"/>
    <row r="244" s="23" customFormat="1" ht="17.25"/>
    <row r="245" s="23" customFormat="1" ht="17.25"/>
    <row r="246" s="23" customFormat="1" ht="17.25"/>
    <row r="247" s="23" customFormat="1" ht="17.25"/>
    <row r="248" s="23" customFormat="1" ht="17.25"/>
    <row r="249" s="23" customFormat="1" ht="17.25"/>
    <row r="250" s="23" customFormat="1" ht="17.25"/>
    <row r="251" s="23" customFormat="1" ht="17.25"/>
    <row r="252" s="23" customFormat="1" ht="17.25"/>
    <row r="253" s="23" customFormat="1" ht="17.25"/>
    <row r="254" s="23" customFormat="1" ht="17.25"/>
    <row r="255" s="23" customFormat="1" ht="17.25"/>
    <row r="256" s="23" customFormat="1" ht="17.25"/>
    <row r="257" s="23" customFormat="1" ht="17.25"/>
    <row r="258" s="23" customFormat="1" ht="17.25"/>
    <row r="259" s="23" customFormat="1" ht="17.25"/>
    <row r="260" s="23" customFormat="1" ht="17.25"/>
    <row r="261" s="23" customFormat="1" ht="17.25"/>
    <row r="262" s="23" customFormat="1" ht="17.25"/>
    <row r="263" s="23" customFormat="1" ht="17.25"/>
    <row r="264" s="23" customFormat="1" ht="17.25"/>
    <row r="265" s="23" customFormat="1" ht="17.25"/>
    <row r="266" s="23" customFormat="1" ht="17.25"/>
    <row r="267" s="23" customFormat="1" ht="17.25"/>
    <row r="268" s="23" customFormat="1" ht="17.25"/>
    <row r="269" s="23" customFormat="1" ht="17.25"/>
    <row r="270" s="23" customFormat="1" ht="17.25"/>
    <row r="271" s="23" customFormat="1" ht="17.25"/>
    <row r="272" s="23" customFormat="1" ht="17.25"/>
    <row r="273" s="23" customFormat="1" ht="17.25"/>
    <row r="274" s="23" customFormat="1" ht="17.25"/>
    <row r="275" s="23" customFormat="1" ht="17.25"/>
    <row r="276" s="23" customFormat="1" ht="17.25"/>
    <row r="277" s="23" customFormat="1" ht="17.25"/>
    <row r="278" s="23" customFormat="1" ht="17.25"/>
    <row r="279" s="23" customFormat="1" ht="17.25"/>
    <row r="280" s="23" customFormat="1" ht="17.25"/>
    <row r="281" s="23" customFormat="1" ht="17.25"/>
    <row r="282" s="23" customFormat="1" ht="17.25"/>
    <row r="283" s="23" customFormat="1" ht="17.25"/>
    <row r="284" s="23" customFormat="1" ht="17.25"/>
    <row r="285" s="23" customFormat="1" ht="17.25"/>
    <row r="286" s="23" customFormat="1" ht="17.25"/>
    <row r="287" s="23" customFormat="1" ht="17.25"/>
    <row r="288" s="23" customFormat="1" ht="17.25"/>
    <row r="289" s="23" customFormat="1" ht="17.25"/>
    <row r="290" s="23" customFormat="1" ht="17.25"/>
    <row r="291" s="23" customFormat="1" ht="17.25"/>
    <row r="292" s="23" customFormat="1" ht="17.25"/>
    <row r="293" s="23" customFormat="1" ht="17.25"/>
    <row r="294" s="23" customFormat="1" ht="17.25"/>
    <row r="295" s="23" customFormat="1" ht="17.25"/>
    <row r="296" s="23" customFormat="1" ht="17.25"/>
    <row r="297" s="23" customFormat="1" ht="17.25"/>
    <row r="298" s="23" customFormat="1" ht="17.25"/>
    <row r="299" s="23" customFormat="1" ht="17.25"/>
    <row r="300" s="23" customFormat="1" ht="17.25"/>
    <row r="301" s="23" customFormat="1" ht="17.25"/>
    <row r="302" s="23" customFormat="1" ht="17.25"/>
    <row r="303" s="23" customFormat="1" ht="17.25"/>
    <row r="304" s="23" customFormat="1" ht="17.25"/>
    <row r="305" s="23" customFormat="1" ht="17.25"/>
    <row r="306" s="23" customFormat="1" ht="17.25"/>
    <row r="307" s="23" customFormat="1" ht="17.25"/>
    <row r="308" s="23" customFormat="1" ht="17.25"/>
    <row r="309" s="23" customFormat="1" ht="17.25"/>
    <row r="310" s="23" customFormat="1" ht="17.25"/>
    <row r="311" s="23" customFormat="1" ht="17.25"/>
    <row r="312" s="23" customFormat="1" ht="17.25"/>
    <row r="313" s="23" customFormat="1" ht="17.25"/>
    <row r="314" s="23" customFormat="1" ht="17.25"/>
    <row r="315" s="23" customFormat="1" ht="17.25"/>
    <row r="316" s="23" customFormat="1" ht="17.25"/>
    <row r="317" s="23" customFormat="1" ht="17.25"/>
    <row r="318" s="23" customFormat="1" ht="17.25"/>
    <row r="319" s="23" customFormat="1" ht="17.25"/>
    <row r="320" s="23" customFormat="1" ht="17.25"/>
  </sheetData>
  <mergeCells count="15">
    <mergeCell ref="A63:B63"/>
    <mergeCell ref="A8:B8"/>
    <mergeCell ref="A13:B13"/>
    <mergeCell ref="A1:O1"/>
    <mergeCell ref="J5:J6"/>
    <mergeCell ref="I5:I6"/>
    <mergeCell ref="E5:G5"/>
    <mergeCell ref="K5:M5"/>
    <mergeCell ref="H5:H6"/>
    <mergeCell ref="K4:N4"/>
    <mergeCell ref="D4:D6"/>
    <mergeCell ref="A4:C6"/>
    <mergeCell ref="O4:O6"/>
    <mergeCell ref="E4:J4"/>
    <mergeCell ref="N5:N6"/>
  </mergeCells>
  <printOptions/>
  <pageMargins left="0.3937007874015748" right="0.3937007874015748" top="0.3937007874015748" bottom="0.3937007874015748" header="0.2362204724409449" footer="0.3937007874015748"/>
  <pageSetup horizontalDpi="300" verticalDpi="300" orientation="portrait" paperSize="9" r:id="rId1"/>
  <ignoredErrors>
    <ignoredError sqref="K10:K40 K41:K61" formulaRange="1"/>
    <ignoredError sqref="K63:K64" formula="1"/>
    <ignoredError sqref="K65:K79" formula="1" formulaRange="1"/>
  </ignoredErrors>
</worksheet>
</file>

<file path=xl/worksheets/sheet2.xml><?xml version="1.0" encoding="utf-8"?>
<worksheet xmlns="http://schemas.openxmlformats.org/spreadsheetml/2006/main" xmlns:r="http://schemas.openxmlformats.org/officeDocument/2006/relationships">
  <sheetPr transitionEvaluation="1"/>
  <dimension ref="A1:T66"/>
  <sheetViews>
    <sheetView zoomScaleSheetLayoutView="75" workbookViewId="0" topLeftCell="A1">
      <selection activeCell="A1" sqref="A1"/>
    </sheetView>
  </sheetViews>
  <sheetFormatPr defaultColWidth="8.66015625" defaultRowHeight="18"/>
  <cols>
    <col min="1" max="1" width="2.33203125" style="32" customWidth="1"/>
    <col min="2" max="2" width="14.41015625" style="32" customWidth="1"/>
    <col min="3" max="3" width="0.6640625" style="32" customWidth="1"/>
    <col min="4" max="13" width="8.5" style="32" customWidth="1"/>
    <col min="14" max="17" width="7.66015625" style="32" customWidth="1"/>
    <col min="18" max="18" width="6.91015625" style="32" customWidth="1"/>
    <col min="19" max="20" width="6.66015625" style="32" customWidth="1"/>
    <col min="21" max="16384" width="8.83203125" style="32" customWidth="1"/>
  </cols>
  <sheetData>
    <row r="1" spans="2:20" s="2" customFormat="1" ht="13.5" customHeight="1" thickBot="1">
      <c r="B1" s="6" t="s">
        <v>64</v>
      </c>
      <c r="C1" s="6"/>
      <c r="D1" s="5"/>
      <c r="E1" s="5"/>
      <c r="F1" s="5"/>
      <c r="G1" s="5"/>
      <c r="H1" s="5"/>
      <c r="I1" s="5"/>
      <c r="J1" s="5"/>
      <c r="K1" s="15"/>
      <c r="L1" s="15"/>
      <c r="N1" s="4"/>
      <c r="R1" s="33"/>
      <c r="S1" s="33"/>
      <c r="T1" s="34" t="s">
        <v>247</v>
      </c>
    </row>
    <row r="2" spans="1:20" s="2" customFormat="1" ht="13.5" customHeight="1">
      <c r="A2" s="189" t="s">
        <v>1</v>
      </c>
      <c r="B2" s="189"/>
      <c r="C2" s="190"/>
      <c r="D2" s="143" t="s">
        <v>65</v>
      </c>
      <c r="E2" s="136" t="s">
        <v>66</v>
      </c>
      <c r="F2" s="137"/>
      <c r="G2" s="137"/>
      <c r="H2" s="137"/>
      <c r="I2" s="137"/>
      <c r="J2" s="137"/>
      <c r="K2" s="134" t="s">
        <v>67</v>
      </c>
      <c r="L2" s="135"/>
      <c r="M2" s="135"/>
      <c r="N2" s="177"/>
      <c r="O2" s="138" t="s">
        <v>68</v>
      </c>
      <c r="P2" s="139"/>
      <c r="Q2" s="139"/>
      <c r="R2" s="139"/>
      <c r="S2" s="139"/>
      <c r="T2" s="175" t="s">
        <v>69</v>
      </c>
    </row>
    <row r="3" spans="1:20" s="2" customFormat="1" ht="13.5" customHeight="1">
      <c r="A3" s="191"/>
      <c r="B3" s="191"/>
      <c r="C3" s="192"/>
      <c r="D3" s="144"/>
      <c r="E3" s="132"/>
      <c r="F3" s="133"/>
      <c r="G3" s="133"/>
      <c r="H3" s="133"/>
      <c r="I3" s="133"/>
      <c r="J3" s="133"/>
      <c r="K3" s="178"/>
      <c r="L3" s="178"/>
      <c r="M3" s="178"/>
      <c r="N3" s="179"/>
      <c r="O3" s="180" t="s">
        <v>70</v>
      </c>
      <c r="P3" s="181"/>
      <c r="Q3" s="181"/>
      <c r="R3" s="182"/>
      <c r="S3" s="36"/>
      <c r="T3" s="176"/>
    </row>
    <row r="4" spans="1:20" s="2" customFormat="1" ht="13.5" customHeight="1">
      <c r="A4" s="191"/>
      <c r="B4" s="191"/>
      <c r="C4" s="192"/>
      <c r="D4" s="144"/>
      <c r="E4" s="188" t="s">
        <v>71</v>
      </c>
      <c r="F4" s="184"/>
      <c r="G4" s="185"/>
      <c r="H4" s="141" t="s">
        <v>72</v>
      </c>
      <c r="I4" s="141" t="s">
        <v>73</v>
      </c>
      <c r="J4" s="195" t="s">
        <v>74</v>
      </c>
      <c r="K4" s="195" t="s">
        <v>75</v>
      </c>
      <c r="L4" s="195" t="s">
        <v>76</v>
      </c>
      <c r="M4" s="141" t="s">
        <v>77</v>
      </c>
      <c r="N4" s="37" t="s">
        <v>78</v>
      </c>
      <c r="O4" s="183" t="s">
        <v>79</v>
      </c>
      <c r="P4" s="184"/>
      <c r="Q4" s="185"/>
      <c r="R4" s="186" t="s">
        <v>80</v>
      </c>
      <c r="S4" s="38" t="s">
        <v>81</v>
      </c>
      <c r="T4" s="176"/>
    </row>
    <row r="5" spans="1:20" s="2" customFormat="1" ht="13.5" customHeight="1">
      <c r="A5" s="193"/>
      <c r="B5" s="193"/>
      <c r="C5" s="194"/>
      <c r="D5" s="145"/>
      <c r="E5" s="12" t="s">
        <v>82</v>
      </c>
      <c r="F5" s="12" t="s">
        <v>83</v>
      </c>
      <c r="G5" s="12" t="s">
        <v>84</v>
      </c>
      <c r="H5" s="142"/>
      <c r="I5" s="142"/>
      <c r="J5" s="187"/>
      <c r="K5" s="187"/>
      <c r="L5" s="187"/>
      <c r="M5" s="142"/>
      <c r="N5" s="13" t="s">
        <v>85</v>
      </c>
      <c r="O5" s="14" t="s">
        <v>86</v>
      </c>
      <c r="P5" s="12" t="s">
        <v>87</v>
      </c>
      <c r="Q5" s="12" t="s">
        <v>88</v>
      </c>
      <c r="R5" s="187"/>
      <c r="S5" s="39"/>
      <c r="T5" s="140"/>
    </row>
    <row r="6" spans="1:20" s="41" customFormat="1" ht="15.75" customHeight="1">
      <c r="A6" s="163" t="s">
        <v>89</v>
      </c>
      <c r="B6" s="163"/>
      <c r="C6" s="40"/>
      <c r="D6" s="80">
        <f aca="true" t="shared" si="0" ref="D6:T6">SUM(D7:D8)</f>
        <v>33</v>
      </c>
      <c r="E6" s="80">
        <f t="shared" si="0"/>
        <v>1096</v>
      </c>
      <c r="F6" s="80">
        <f t="shared" si="0"/>
        <v>547</v>
      </c>
      <c r="G6" s="80">
        <f t="shared" si="0"/>
        <v>549</v>
      </c>
      <c r="H6" s="80">
        <f t="shared" si="0"/>
        <v>190</v>
      </c>
      <c r="I6" s="80">
        <f t="shared" si="0"/>
        <v>189</v>
      </c>
      <c r="J6" s="80">
        <f t="shared" si="0"/>
        <v>180</v>
      </c>
      <c r="K6" s="80">
        <f t="shared" si="0"/>
        <v>177</v>
      </c>
      <c r="L6" s="80">
        <f t="shared" si="0"/>
        <v>177</v>
      </c>
      <c r="M6" s="80">
        <f t="shared" si="0"/>
        <v>183</v>
      </c>
      <c r="N6" s="80">
        <f t="shared" si="0"/>
        <v>11</v>
      </c>
      <c r="O6" s="80">
        <f t="shared" si="0"/>
        <v>48</v>
      </c>
      <c r="P6" s="80">
        <f t="shared" si="0"/>
        <v>28</v>
      </c>
      <c r="Q6" s="80">
        <f t="shared" si="0"/>
        <v>20</v>
      </c>
      <c r="R6" s="80">
        <f t="shared" si="0"/>
        <v>11</v>
      </c>
      <c r="S6" s="18">
        <f t="shared" si="0"/>
        <v>0</v>
      </c>
      <c r="T6" s="80">
        <f t="shared" si="0"/>
        <v>15</v>
      </c>
    </row>
    <row r="7" spans="1:20" s="41" customFormat="1" ht="15.75" customHeight="1">
      <c r="A7" s="15"/>
      <c r="B7" s="42" t="s">
        <v>6</v>
      </c>
      <c r="C7" s="22"/>
      <c r="D7" s="80">
        <v>12</v>
      </c>
      <c r="E7" s="80">
        <v>462</v>
      </c>
      <c r="F7" s="80">
        <v>229</v>
      </c>
      <c r="G7" s="80">
        <v>233</v>
      </c>
      <c r="H7" s="80">
        <v>80</v>
      </c>
      <c r="I7" s="80">
        <v>80</v>
      </c>
      <c r="J7" s="80">
        <v>76</v>
      </c>
      <c r="K7" s="80">
        <v>75</v>
      </c>
      <c r="L7" s="80">
        <v>76</v>
      </c>
      <c r="M7" s="80">
        <v>75</v>
      </c>
      <c r="N7" s="18">
        <v>0</v>
      </c>
      <c r="O7" s="80">
        <v>18</v>
      </c>
      <c r="P7" s="80">
        <v>14</v>
      </c>
      <c r="Q7" s="80">
        <v>4</v>
      </c>
      <c r="R7" s="80">
        <v>6</v>
      </c>
      <c r="S7" s="18">
        <v>0</v>
      </c>
      <c r="T7" s="80">
        <v>7</v>
      </c>
    </row>
    <row r="8" spans="1:20" s="41" customFormat="1" ht="15.75" customHeight="1">
      <c r="A8" s="15"/>
      <c r="B8" s="42" t="s">
        <v>7</v>
      </c>
      <c r="C8" s="22"/>
      <c r="D8" s="80">
        <v>21</v>
      </c>
      <c r="E8" s="80">
        <v>634</v>
      </c>
      <c r="F8" s="80">
        <v>318</v>
      </c>
      <c r="G8" s="80">
        <v>316</v>
      </c>
      <c r="H8" s="80">
        <v>110</v>
      </c>
      <c r="I8" s="80">
        <v>109</v>
      </c>
      <c r="J8" s="80">
        <v>104</v>
      </c>
      <c r="K8" s="80">
        <v>102</v>
      </c>
      <c r="L8" s="80">
        <v>101</v>
      </c>
      <c r="M8" s="80">
        <v>108</v>
      </c>
      <c r="N8" s="80">
        <v>11</v>
      </c>
      <c r="O8" s="80">
        <v>30</v>
      </c>
      <c r="P8" s="80">
        <v>14</v>
      </c>
      <c r="Q8" s="80">
        <v>16</v>
      </c>
      <c r="R8" s="80">
        <v>5</v>
      </c>
      <c r="S8" s="18">
        <v>0</v>
      </c>
      <c r="T8" s="80">
        <v>8</v>
      </c>
    </row>
    <row r="9" spans="1:20" s="41" customFormat="1" ht="15.75" customHeight="1">
      <c r="A9" s="163" t="s">
        <v>8</v>
      </c>
      <c r="B9" s="163"/>
      <c r="C9" s="40"/>
      <c r="D9" s="80">
        <f aca="true" t="shared" si="1" ref="D9:T9">SUM(D10:D52)</f>
        <v>727</v>
      </c>
      <c r="E9" s="80">
        <f t="shared" si="1"/>
        <v>19090</v>
      </c>
      <c r="F9" s="80">
        <f t="shared" si="1"/>
        <v>9936</v>
      </c>
      <c r="G9" s="80">
        <f t="shared" si="1"/>
        <v>9154</v>
      </c>
      <c r="H9" s="80">
        <f t="shared" si="1"/>
        <v>3210</v>
      </c>
      <c r="I9" s="80">
        <f t="shared" si="1"/>
        <v>3177</v>
      </c>
      <c r="J9" s="80">
        <f t="shared" si="1"/>
        <v>3035</v>
      </c>
      <c r="K9" s="80">
        <f t="shared" si="1"/>
        <v>3269</v>
      </c>
      <c r="L9" s="80">
        <f t="shared" si="1"/>
        <v>3164</v>
      </c>
      <c r="M9" s="80">
        <f t="shared" si="1"/>
        <v>3235</v>
      </c>
      <c r="N9" s="80">
        <f t="shared" si="1"/>
        <v>233</v>
      </c>
      <c r="O9" s="80">
        <f t="shared" si="1"/>
        <v>1036</v>
      </c>
      <c r="P9" s="80">
        <f t="shared" si="1"/>
        <v>372</v>
      </c>
      <c r="Q9" s="80">
        <f t="shared" si="1"/>
        <v>664</v>
      </c>
      <c r="R9" s="80">
        <f t="shared" si="1"/>
        <v>8</v>
      </c>
      <c r="S9" s="80">
        <f t="shared" si="1"/>
        <v>25</v>
      </c>
      <c r="T9" s="80">
        <f t="shared" si="1"/>
        <v>215</v>
      </c>
    </row>
    <row r="10" spans="1:20" s="41" customFormat="1" ht="15.75" customHeight="1">
      <c r="A10" s="15"/>
      <c r="B10" s="42" t="s">
        <v>90</v>
      </c>
      <c r="C10" s="22"/>
      <c r="D10" s="80">
        <v>11</v>
      </c>
      <c r="E10" s="80">
        <v>239</v>
      </c>
      <c r="F10" s="80">
        <v>132</v>
      </c>
      <c r="G10" s="80">
        <v>107</v>
      </c>
      <c r="H10" s="80">
        <v>34</v>
      </c>
      <c r="I10" s="80">
        <v>42</v>
      </c>
      <c r="J10" s="80">
        <v>23</v>
      </c>
      <c r="K10" s="80">
        <v>49</v>
      </c>
      <c r="L10" s="80">
        <v>50</v>
      </c>
      <c r="M10" s="80">
        <v>41</v>
      </c>
      <c r="N10" s="80">
        <v>14</v>
      </c>
      <c r="O10" s="80">
        <v>17</v>
      </c>
      <c r="P10" s="80">
        <v>7</v>
      </c>
      <c r="Q10" s="80">
        <v>10</v>
      </c>
      <c r="R10" s="18">
        <v>0</v>
      </c>
      <c r="S10" s="80">
        <v>1</v>
      </c>
      <c r="T10" s="80">
        <v>4</v>
      </c>
    </row>
    <row r="11" spans="1:20" s="41" customFormat="1" ht="15.75" customHeight="1">
      <c r="A11" s="15"/>
      <c r="B11" s="42" t="s">
        <v>91</v>
      </c>
      <c r="C11" s="22"/>
      <c r="D11" s="80">
        <v>26</v>
      </c>
      <c r="E11" s="80">
        <v>738</v>
      </c>
      <c r="F11" s="80">
        <v>359</v>
      </c>
      <c r="G11" s="80">
        <v>379</v>
      </c>
      <c r="H11" s="80">
        <v>138</v>
      </c>
      <c r="I11" s="80">
        <v>120</v>
      </c>
      <c r="J11" s="80">
        <v>105</v>
      </c>
      <c r="K11" s="80">
        <v>125</v>
      </c>
      <c r="L11" s="80">
        <v>132</v>
      </c>
      <c r="M11" s="80">
        <v>118</v>
      </c>
      <c r="N11" s="80">
        <v>8</v>
      </c>
      <c r="O11" s="80">
        <v>34</v>
      </c>
      <c r="P11" s="80">
        <v>13</v>
      </c>
      <c r="Q11" s="80">
        <v>21</v>
      </c>
      <c r="R11" s="18">
        <v>0</v>
      </c>
      <c r="S11" s="80">
        <v>1</v>
      </c>
      <c r="T11" s="80">
        <v>6</v>
      </c>
    </row>
    <row r="12" spans="1:20" s="41" customFormat="1" ht="15.75" customHeight="1">
      <c r="A12" s="15"/>
      <c r="B12" s="42" t="s">
        <v>92</v>
      </c>
      <c r="C12" s="22"/>
      <c r="D12" s="80">
        <v>7</v>
      </c>
      <c r="E12" s="80">
        <v>174</v>
      </c>
      <c r="F12" s="80">
        <v>98</v>
      </c>
      <c r="G12" s="80">
        <v>76</v>
      </c>
      <c r="H12" s="80">
        <v>27</v>
      </c>
      <c r="I12" s="80">
        <v>30</v>
      </c>
      <c r="J12" s="80">
        <v>26</v>
      </c>
      <c r="K12" s="80">
        <v>30</v>
      </c>
      <c r="L12" s="80">
        <v>26</v>
      </c>
      <c r="M12" s="80">
        <v>35</v>
      </c>
      <c r="N12" s="80">
        <v>1</v>
      </c>
      <c r="O12" s="80">
        <v>14</v>
      </c>
      <c r="P12" s="80">
        <v>8</v>
      </c>
      <c r="Q12" s="80">
        <v>6</v>
      </c>
      <c r="R12" s="18">
        <v>0</v>
      </c>
      <c r="S12" s="80">
        <v>3</v>
      </c>
      <c r="T12" s="80">
        <v>6</v>
      </c>
    </row>
    <row r="13" spans="1:20" s="41" customFormat="1" ht="15.75" customHeight="1">
      <c r="A13" s="15"/>
      <c r="B13" s="42" t="s">
        <v>93</v>
      </c>
      <c r="C13" s="22"/>
      <c r="D13" s="80">
        <v>21</v>
      </c>
      <c r="E13" s="80">
        <v>608</v>
      </c>
      <c r="F13" s="80">
        <v>314</v>
      </c>
      <c r="G13" s="80">
        <v>294</v>
      </c>
      <c r="H13" s="80">
        <v>105</v>
      </c>
      <c r="I13" s="80">
        <v>116</v>
      </c>
      <c r="J13" s="80">
        <v>89</v>
      </c>
      <c r="K13" s="80">
        <v>111</v>
      </c>
      <c r="L13" s="80">
        <v>98</v>
      </c>
      <c r="M13" s="80">
        <v>89</v>
      </c>
      <c r="N13" s="80">
        <v>7</v>
      </c>
      <c r="O13" s="80">
        <v>31</v>
      </c>
      <c r="P13" s="80">
        <v>13</v>
      </c>
      <c r="Q13" s="80">
        <v>18</v>
      </c>
      <c r="R13" s="18">
        <v>0</v>
      </c>
      <c r="S13" s="80">
        <v>1</v>
      </c>
      <c r="T13" s="80">
        <v>6</v>
      </c>
    </row>
    <row r="14" spans="1:20" s="41" customFormat="1" ht="15.75" customHeight="1">
      <c r="A14" s="15"/>
      <c r="B14" s="42" t="s">
        <v>94</v>
      </c>
      <c r="C14" s="22"/>
      <c r="D14" s="80">
        <v>20</v>
      </c>
      <c r="E14" s="80">
        <v>514</v>
      </c>
      <c r="F14" s="80">
        <v>265</v>
      </c>
      <c r="G14" s="80">
        <v>249</v>
      </c>
      <c r="H14" s="80">
        <v>77</v>
      </c>
      <c r="I14" s="80">
        <v>88</v>
      </c>
      <c r="J14" s="80">
        <v>90</v>
      </c>
      <c r="K14" s="80">
        <v>78</v>
      </c>
      <c r="L14" s="80">
        <v>95</v>
      </c>
      <c r="M14" s="80">
        <v>86</v>
      </c>
      <c r="N14" s="80">
        <v>7</v>
      </c>
      <c r="O14" s="80">
        <v>28</v>
      </c>
      <c r="P14" s="80">
        <v>10</v>
      </c>
      <c r="Q14" s="80">
        <v>18</v>
      </c>
      <c r="R14" s="18">
        <v>0</v>
      </c>
      <c r="S14" s="80">
        <v>1</v>
      </c>
      <c r="T14" s="80">
        <v>7</v>
      </c>
    </row>
    <row r="15" spans="1:20" s="41" customFormat="1" ht="15.75" customHeight="1">
      <c r="A15" s="15"/>
      <c r="B15" s="42" t="s">
        <v>95</v>
      </c>
      <c r="C15" s="22"/>
      <c r="D15" s="80">
        <v>20</v>
      </c>
      <c r="E15" s="80">
        <v>582</v>
      </c>
      <c r="F15" s="80">
        <v>303</v>
      </c>
      <c r="G15" s="80">
        <v>279</v>
      </c>
      <c r="H15" s="80">
        <v>86</v>
      </c>
      <c r="I15" s="80">
        <v>112</v>
      </c>
      <c r="J15" s="80">
        <v>77</v>
      </c>
      <c r="K15" s="80">
        <v>99</v>
      </c>
      <c r="L15" s="80">
        <v>110</v>
      </c>
      <c r="M15" s="80">
        <v>98</v>
      </c>
      <c r="N15" s="80">
        <v>8</v>
      </c>
      <c r="O15" s="80">
        <v>28</v>
      </c>
      <c r="P15" s="80">
        <v>13</v>
      </c>
      <c r="Q15" s="80">
        <v>15</v>
      </c>
      <c r="R15" s="18">
        <v>0</v>
      </c>
      <c r="S15" s="80">
        <v>1</v>
      </c>
      <c r="T15" s="80">
        <v>7</v>
      </c>
    </row>
    <row r="16" spans="1:20" s="41" customFormat="1" ht="15.75" customHeight="1">
      <c r="A16" s="15"/>
      <c r="B16" s="42" t="s">
        <v>96</v>
      </c>
      <c r="C16" s="22"/>
      <c r="D16" s="80">
        <v>24</v>
      </c>
      <c r="E16" s="80">
        <v>701</v>
      </c>
      <c r="F16" s="80">
        <v>379</v>
      </c>
      <c r="G16" s="80">
        <v>322</v>
      </c>
      <c r="H16" s="80">
        <v>130</v>
      </c>
      <c r="I16" s="80">
        <v>108</v>
      </c>
      <c r="J16" s="80">
        <v>106</v>
      </c>
      <c r="K16" s="80">
        <v>127</v>
      </c>
      <c r="L16" s="80">
        <v>119</v>
      </c>
      <c r="M16" s="80">
        <v>111</v>
      </c>
      <c r="N16" s="80">
        <v>10</v>
      </c>
      <c r="O16" s="80">
        <v>32</v>
      </c>
      <c r="P16" s="80">
        <v>12</v>
      </c>
      <c r="Q16" s="80">
        <v>20</v>
      </c>
      <c r="R16" s="80">
        <v>1</v>
      </c>
      <c r="S16" s="18">
        <v>0</v>
      </c>
      <c r="T16" s="80">
        <v>7</v>
      </c>
    </row>
    <row r="17" spans="1:20" s="41" customFormat="1" ht="15.75" customHeight="1">
      <c r="A17" s="15"/>
      <c r="B17" s="42" t="s">
        <v>97</v>
      </c>
      <c r="C17" s="22"/>
      <c r="D17" s="80">
        <v>18</v>
      </c>
      <c r="E17" s="80">
        <v>430</v>
      </c>
      <c r="F17" s="80">
        <v>238</v>
      </c>
      <c r="G17" s="80">
        <v>192</v>
      </c>
      <c r="H17" s="80">
        <v>63</v>
      </c>
      <c r="I17" s="80">
        <v>71</v>
      </c>
      <c r="J17" s="80">
        <v>58</v>
      </c>
      <c r="K17" s="80">
        <v>71</v>
      </c>
      <c r="L17" s="80">
        <v>80</v>
      </c>
      <c r="M17" s="80">
        <v>87</v>
      </c>
      <c r="N17" s="80">
        <v>15</v>
      </c>
      <c r="O17" s="80">
        <v>27</v>
      </c>
      <c r="P17" s="80">
        <v>9</v>
      </c>
      <c r="Q17" s="80">
        <v>18</v>
      </c>
      <c r="R17" s="80">
        <v>1</v>
      </c>
      <c r="S17" s="80">
        <v>2</v>
      </c>
      <c r="T17" s="80">
        <v>6</v>
      </c>
    </row>
    <row r="18" spans="1:20" s="41" customFormat="1" ht="15.75" customHeight="1">
      <c r="A18" s="15"/>
      <c r="B18" s="42" t="s">
        <v>98</v>
      </c>
      <c r="C18" s="22"/>
      <c r="D18" s="80">
        <v>15</v>
      </c>
      <c r="E18" s="80">
        <v>309</v>
      </c>
      <c r="F18" s="80">
        <v>157</v>
      </c>
      <c r="G18" s="80">
        <v>152</v>
      </c>
      <c r="H18" s="80">
        <v>38</v>
      </c>
      <c r="I18" s="80">
        <v>52</v>
      </c>
      <c r="J18" s="80">
        <v>54</v>
      </c>
      <c r="K18" s="80">
        <v>57</v>
      </c>
      <c r="L18" s="80">
        <v>49</v>
      </c>
      <c r="M18" s="80">
        <v>59</v>
      </c>
      <c r="N18" s="80">
        <v>9</v>
      </c>
      <c r="O18" s="80">
        <v>26</v>
      </c>
      <c r="P18" s="80">
        <v>14</v>
      </c>
      <c r="Q18" s="80">
        <v>12</v>
      </c>
      <c r="R18" s="80">
        <v>1</v>
      </c>
      <c r="S18" s="80">
        <v>5</v>
      </c>
      <c r="T18" s="80">
        <v>5</v>
      </c>
    </row>
    <row r="19" spans="1:20" s="41" customFormat="1" ht="15.75" customHeight="1">
      <c r="A19" s="15"/>
      <c r="B19" s="42" t="s">
        <v>99</v>
      </c>
      <c r="C19" s="22"/>
      <c r="D19" s="80">
        <v>23</v>
      </c>
      <c r="E19" s="80">
        <v>667</v>
      </c>
      <c r="F19" s="80">
        <v>351</v>
      </c>
      <c r="G19" s="80">
        <v>316</v>
      </c>
      <c r="H19" s="80">
        <v>117</v>
      </c>
      <c r="I19" s="80">
        <v>110</v>
      </c>
      <c r="J19" s="80">
        <v>100</v>
      </c>
      <c r="K19" s="80">
        <v>100</v>
      </c>
      <c r="L19" s="80">
        <v>117</v>
      </c>
      <c r="M19" s="80">
        <v>123</v>
      </c>
      <c r="N19" s="80">
        <v>12</v>
      </c>
      <c r="O19" s="80">
        <v>30</v>
      </c>
      <c r="P19" s="80">
        <v>7</v>
      </c>
      <c r="Q19" s="80">
        <v>23</v>
      </c>
      <c r="R19" s="18">
        <v>0</v>
      </c>
      <c r="S19" s="18">
        <v>0</v>
      </c>
      <c r="T19" s="80">
        <v>7</v>
      </c>
    </row>
    <row r="20" spans="1:20" s="41" customFormat="1" ht="15.75" customHeight="1">
      <c r="A20" s="15"/>
      <c r="B20" s="43" t="s">
        <v>100</v>
      </c>
      <c r="C20" s="44"/>
      <c r="D20" s="80">
        <v>21</v>
      </c>
      <c r="E20" s="80">
        <v>513</v>
      </c>
      <c r="F20" s="80">
        <v>262</v>
      </c>
      <c r="G20" s="80">
        <v>251</v>
      </c>
      <c r="H20" s="80">
        <v>81</v>
      </c>
      <c r="I20" s="80">
        <v>80</v>
      </c>
      <c r="J20" s="80">
        <v>76</v>
      </c>
      <c r="K20" s="80">
        <v>94</v>
      </c>
      <c r="L20" s="80">
        <v>79</v>
      </c>
      <c r="M20" s="80">
        <v>103</v>
      </c>
      <c r="N20" s="80">
        <v>11</v>
      </c>
      <c r="O20" s="80">
        <v>32</v>
      </c>
      <c r="P20" s="80">
        <v>17</v>
      </c>
      <c r="Q20" s="80">
        <v>15</v>
      </c>
      <c r="R20" s="18">
        <v>0</v>
      </c>
      <c r="S20" s="80">
        <v>3</v>
      </c>
      <c r="T20" s="80">
        <v>8</v>
      </c>
    </row>
    <row r="21" spans="1:20" s="41" customFormat="1" ht="15.75" customHeight="1">
      <c r="A21" s="15"/>
      <c r="B21" s="42" t="s">
        <v>101</v>
      </c>
      <c r="C21" s="22"/>
      <c r="D21" s="80">
        <v>15</v>
      </c>
      <c r="E21" s="80">
        <v>416</v>
      </c>
      <c r="F21" s="80">
        <v>217</v>
      </c>
      <c r="G21" s="80">
        <v>199</v>
      </c>
      <c r="H21" s="80">
        <v>70</v>
      </c>
      <c r="I21" s="80">
        <v>61</v>
      </c>
      <c r="J21" s="80">
        <v>79</v>
      </c>
      <c r="K21" s="80">
        <v>55</v>
      </c>
      <c r="L21" s="80">
        <v>81</v>
      </c>
      <c r="M21" s="80">
        <v>70</v>
      </c>
      <c r="N21" s="80">
        <v>4</v>
      </c>
      <c r="O21" s="80">
        <v>22</v>
      </c>
      <c r="P21" s="80">
        <v>6</v>
      </c>
      <c r="Q21" s="80">
        <v>16</v>
      </c>
      <c r="R21" s="18">
        <v>0</v>
      </c>
      <c r="S21" s="80">
        <v>1</v>
      </c>
      <c r="T21" s="80">
        <v>5</v>
      </c>
    </row>
    <row r="22" spans="1:20" s="41" customFormat="1" ht="15.75" customHeight="1">
      <c r="A22" s="15"/>
      <c r="B22" s="42" t="s">
        <v>102</v>
      </c>
      <c r="C22" s="22"/>
      <c r="D22" s="80">
        <v>7</v>
      </c>
      <c r="E22" s="80">
        <v>148</v>
      </c>
      <c r="F22" s="80">
        <v>81</v>
      </c>
      <c r="G22" s="80">
        <v>67</v>
      </c>
      <c r="H22" s="80">
        <v>25</v>
      </c>
      <c r="I22" s="80">
        <v>27</v>
      </c>
      <c r="J22" s="80">
        <v>20</v>
      </c>
      <c r="K22" s="80">
        <v>25</v>
      </c>
      <c r="L22" s="80">
        <v>29</v>
      </c>
      <c r="M22" s="80">
        <v>22</v>
      </c>
      <c r="N22" s="80">
        <v>1</v>
      </c>
      <c r="O22" s="80">
        <v>13</v>
      </c>
      <c r="P22" s="80">
        <v>5</v>
      </c>
      <c r="Q22" s="80">
        <v>8</v>
      </c>
      <c r="R22" s="18">
        <v>0</v>
      </c>
      <c r="S22" s="80">
        <v>1</v>
      </c>
      <c r="T22" s="80">
        <v>3</v>
      </c>
    </row>
    <row r="23" spans="1:20" s="41" customFormat="1" ht="15.75" customHeight="1">
      <c r="A23" s="15"/>
      <c r="B23" s="42" t="s">
        <v>103</v>
      </c>
      <c r="C23" s="22"/>
      <c r="D23" s="80">
        <v>5</v>
      </c>
      <c r="E23" s="80">
        <v>36</v>
      </c>
      <c r="F23" s="80">
        <v>20</v>
      </c>
      <c r="G23" s="80">
        <v>16</v>
      </c>
      <c r="H23" s="80">
        <v>2</v>
      </c>
      <c r="I23" s="80">
        <v>5</v>
      </c>
      <c r="J23" s="80">
        <v>4</v>
      </c>
      <c r="K23" s="80">
        <v>6</v>
      </c>
      <c r="L23" s="80">
        <v>8</v>
      </c>
      <c r="M23" s="80">
        <v>11</v>
      </c>
      <c r="N23" s="80">
        <v>1</v>
      </c>
      <c r="O23" s="80">
        <v>8</v>
      </c>
      <c r="P23" s="80">
        <v>3</v>
      </c>
      <c r="Q23" s="80">
        <v>5</v>
      </c>
      <c r="R23" s="80">
        <v>1</v>
      </c>
      <c r="S23" s="80">
        <v>1</v>
      </c>
      <c r="T23" s="80">
        <v>2</v>
      </c>
    </row>
    <row r="24" spans="1:20" s="41" customFormat="1" ht="15.75" customHeight="1">
      <c r="A24" s="15"/>
      <c r="B24" s="42" t="s">
        <v>104</v>
      </c>
      <c r="C24" s="22"/>
      <c r="D24" s="80">
        <v>23</v>
      </c>
      <c r="E24" s="80">
        <v>660</v>
      </c>
      <c r="F24" s="80">
        <v>332</v>
      </c>
      <c r="G24" s="80">
        <v>328</v>
      </c>
      <c r="H24" s="80">
        <v>122</v>
      </c>
      <c r="I24" s="80">
        <v>97</v>
      </c>
      <c r="J24" s="80">
        <v>98</v>
      </c>
      <c r="K24" s="80">
        <v>112</v>
      </c>
      <c r="L24" s="80">
        <v>118</v>
      </c>
      <c r="M24" s="80">
        <v>113</v>
      </c>
      <c r="N24" s="80">
        <v>8</v>
      </c>
      <c r="O24" s="80">
        <v>31</v>
      </c>
      <c r="P24" s="80">
        <v>12</v>
      </c>
      <c r="Q24" s="80">
        <v>19</v>
      </c>
      <c r="R24" s="18">
        <v>0</v>
      </c>
      <c r="S24" s="18">
        <v>0</v>
      </c>
      <c r="T24" s="80">
        <v>7</v>
      </c>
    </row>
    <row r="25" spans="1:20" s="41" customFormat="1" ht="15.75" customHeight="1">
      <c r="A25" s="15"/>
      <c r="B25" s="42" t="s">
        <v>105</v>
      </c>
      <c r="C25" s="22"/>
      <c r="D25" s="80">
        <v>20</v>
      </c>
      <c r="E25" s="80">
        <v>580</v>
      </c>
      <c r="F25" s="80">
        <v>309</v>
      </c>
      <c r="G25" s="80">
        <v>271</v>
      </c>
      <c r="H25" s="80">
        <v>106</v>
      </c>
      <c r="I25" s="80">
        <v>83</v>
      </c>
      <c r="J25" s="80">
        <v>93</v>
      </c>
      <c r="K25" s="80">
        <v>98</v>
      </c>
      <c r="L25" s="80">
        <v>94</v>
      </c>
      <c r="M25" s="80">
        <v>106</v>
      </c>
      <c r="N25" s="80">
        <v>5</v>
      </c>
      <c r="O25" s="80">
        <v>27</v>
      </c>
      <c r="P25" s="80">
        <v>8</v>
      </c>
      <c r="Q25" s="80">
        <v>19</v>
      </c>
      <c r="R25" s="18">
        <v>0</v>
      </c>
      <c r="S25" s="18">
        <v>0</v>
      </c>
      <c r="T25" s="80">
        <v>6</v>
      </c>
    </row>
    <row r="26" spans="1:20" s="41" customFormat="1" ht="15.75" customHeight="1">
      <c r="A26" s="15"/>
      <c r="B26" s="42" t="s">
        <v>106</v>
      </c>
      <c r="C26" s="22"/>
      <c r="D26" s="80">
        <v>28</v>
      </c>
      <c r="E26" s="80">
        <v>944</v>
      </c>
      <c r="F26" s="80">
        <v>486</v>
      </c>
      <c r="G26" s="80">
        <v>458</v>
      </c>
      <c r="H26" s="80">
        <v>169</v>
      </c>
      <c r="I26" s="80">
        <v>170</v>
      </c>
      <c r="J26" s="80">
        <v>162</v>
      </c>
      <c r="K26" s="80">
        <v>155</v>
      </c>
      <c r="L26" s="80">
        <v>135</v>
      </c>
      <c r="M26" s="80">
        <v>153</v>
      </c>
      <c r="N26" s="80">
        <v>5</v>
      </c>
      <c r="O26" s="80">
        <v>38</v>
      </c>
      <c r="P26" s="80">
        <v>12</v>
      </c>
      <c r="Q26" s="80">
        <v>26</v>
      </c>
      <c r="R26" s="80">
        <v>1</v>
      </c>
      <c r="S26" s="18">
        <v>0</v>
      </c>
      <c r="T26" s="80">
        <v>9</v>
      </c>
    </row>
    <row r="27" spans="1:20" s="41" customFormat="1" ht="15.75" customHeight="1">
      <c r="A27" s="15"/>
      <c r="B27" s="42" t="s">
        <v>107</v>
      </c>
      <c r="C27" s="22"/>
      <c r="D27" s="80">
        <v>7</v>
      </c>
      <c r="E27" s="80">
        <v>86</v>
      </c>
      <c r="F27" s="80">
        <v>40</v>
      </c>
      <c r="G27" s="80">
        <v>46</v>
      </c>
      <c r="H27" s="80">
        <v>9</v>
      </c>
      <c r="I27" s="80">
        <v>11</v>
      </c>
      <c r="J27" s="80">
        <v>14</v>
      </c>
      <c r="K27" s="80">
        <v>11</v>
      </c>
      <c r="L27" s="80">
        <v>21</v>
      </c>
      <c r="M27" s="80">
        <v>20</v>
      </c>
      <c r="N27" s="80">
        <v>4</v>
      </c>
      <c r="O27" s="80">
        <v>12</v>
      </c>
      <c r="P27" s="80">
        <v>5</v>
      </c>
      <c r="Q27" s="80">
        <v>7</v>
      </c>
      <c r="R27" s="18">
        <v>0</v>
      </c>
      <c r="S27" s="18">
        <v>0</v>
      </c>
      <c r="T27" s="80">
        <v>4</v>
      </c>
    </row>
    <row r="28" spans="1:20" s="41" customFormat="1" ht="15.75" customHeight="1">
      <c r="A28" s="15"/>
      <c r="B28" s="42" t="s">
        <v>108</v>
      </c>
      <c r="C28" s="22"/>
      <c r="D28" s="80">
        <v>8</v>
      </c>
      <c r="E28" s="80">
        <v>66</v>
      </c>
      <c r="F28" s="80">
        <v>34</v>
      </c>
      <c r="G28" s="80">
        <v>32</v>
      </c>
      <c r="H28" s="80">
        <v>8</v>
      </c>
      <c r="I28" s="80">
        <v>8</v>
      </c>
      <c r="J28" s="80">
        <v>7</v>
      </c>
      <c r="K28" s="80">
        <v>11</v>
      </c>
      <c r="L28" s="80">
        <v>11</v>
      </c>
      <c r="M28" s="80">
        <v>21</v>
      </c>
      <c r="N28" s="80">
        <v>2</v>
      </c>
      <c r="O28" s="80">
        <v>12</v>
      </c>
      <c r="P28" s="80">
        <v>3</v>
      </c>
      <c r="Q28" s="80">
        <v>9</v>
      </c>
      <c r="R28" s="80">
        <v>1</v>
      </c>
      <c r="S28" s="18">
        <v>0</v>
      </c>
      <c r="T28" s="80">
        <v>4</v>
      </c>
    </row>
    <row r="29" spans="1:20" s="41" customFormat="1" ht="15.75" customHeight="1">
      <c r="A29" s="15"/>
      <c r="B29" s="42" t="s">
        <v>109</v>
      </c>
      <c r="C29" s="22"/>
      <c r="D29" s="80">
        <v>4</v>
      </c>
      <c r="E29" s="80">
        <v>32</v>
      </c>
      <c r="F29" s="80">
        <v>18</v>
      </c>
      <c r="G29" s="80">
        <v>14</v>
      </c>
      <c r="H29" s="80">
        <v>6</v>
      </c>
      <c r="I29" s="80">
        <v>5</v>
      </c>
      <c r="J29" s="80">
        <v>7</v>
      </c>
      <c r="K29" s="80">
        <v>2</v>
      </c>
      <c r="L29" s="80">
        <v>7</v>
      </c>
      <c r="M29" s="80">
        <v>5</v>
      </c>
      <c r="N29" s="18">
        <v>0</v>
      </c>
      <c r="O29" s="80">
        <v>7</v>
      </c>
      <c r="P29" s="80">
        <v>4</v>
      </c>
      <c r="Q29" s="80">
        <v>3</v>
      </c>
      <c r="R29" s="80">
        <v>1</v>
      </c>
      <c r="S29" s="18">
        <v>0</v>
      </c>
      <c r="T29" s="80">
        <v>3</v>
      </c>
    </row>
    <row r="30" spans="1:20" s="41" customFormat="1" ht="15.75" customHeight="1">
      <c r="A30" s="15"/>
      <c r="B30" s="42" t="s">
        <v>110</v>
      </c>
      <c r="C30" s="22"/>
      <c r="D30" s="80">
        <v>6</v>
      </c>
      <c r="E30" s="80">
        <v>51</v>
      </c>
      <c r="F30" s="80">
        <v>27</v>
      </c>
      <c r="G30" s="80">
        <v>24</v>
      </c>
      <c r="H30" s="80">
        <v>9</v>
      </c>
      <c r="I30" s="80">
        <v>5</v>
      </c>
      <c r="J30" s="80">
        <v>10</v>
      </c>
      <c r="K30" s="80">
        <v>11</v>
      </c>
      <c r="L30" s="80">
        <v>7</v>
      </c>
      <c r="M30" s="80">
        <v>9</v>
      </c>
      <c r="N30" s="18">
        <v>0</v>
      </c>
      <c r="O30" s="80">
        <v>9</v>
      </c>
      <c r="P30" s="80">
        <v>6</v>
      </c>
      <c r="Q30" s="80">
        <v>3</v>
      </c>
      <c r="R30" s="18">
        <v>0</v>
      </c>
      <c r="S30" s="18">
        <v>0</v>
      </c>
      <c r="T30" s="80">
        <v>2</v>
      </c>
    </row>
    <row r="31" spans="1:20" s="41" customFormat="1" ht="15.75" customHeight="1">
      <c r="A31" s="15"/>
      <c r="B31" s="42" t="s">
        <v>111</v>
      </c>
      <c r="C31" s="22"/>
      <c r="D31" s="80">
        <v>15</v>
      </c>
      <c r="E31" s="80">
        <v>424</v>
      </c>
      <c r="F31" s="80">
        <v>236</v>
      </c>
      <c r="G31" s="80">
        <v>188</v>
      </c>
      <c r="H31" s="80">
        <v>68</v>
      </c>
      <c r="I31" s="80">
        <v>83</v>
      </c>
      <c r="J31" s="80">
        <v>73</v>
      </c>
      <c r="K31" s="80">
        <v>67</v>
      </c>
      <c r="L31" s="80">
        <v>56</v>
      </c>
      <c r="M31" s="80">
        <v>77</v>
      </c>
      <c r="N31" s="80">
        <v>5</v>
      </c>
      <c r="O31" s="80">
        <v>23</v>
      </c>
      <c r="P31" s="80">
        <v>13</v>
      </c>
      <c r="Q31" s="80">
        <v>10</v>
      </c>
      <c r="R31" s="18">
        <v>0</v>
      </c>
      <c r="S31" s="18">
        <v>0</v>
      </c>
      <c r="T31" s="80">
        <v>5</v>
      </c>
    </row>
    <row r="32" spans="1:20" s="41" customFormat="1" ht="15.75" customHeight="1">
      <c r="A32" s="15"/>
      <c r="B32" s="42" t="s">
        <v>112</v>
      </c>
      <c r="C32" s="22"/>
      <c r="D32" s="80">
        <v>14</v>
      </c>
      <c r="E32" s="80">
        <v>312</v>
      </c>
      <c r="F32" s="80">
        <v>191</v>
      </c>
      <c r="G32" s="80">
        <v>121</v>
      </c>
      <c r="H32" s="80">
        <v>53</v>
      </c>
      <c r="I32" s="80">
        <v>52</v>
      </c>
      <c r="J32" s="80">
        <v>54</v>
      </c>
      <c r="K32" s="80">
        <v>45</v>
      </c>
      <c r="L32" s="80">
        <v>54</v>
      </c>
      <c r="M32" s="80">
        <v>54</v>
      </c>
      <c r="N32" s="80">
        <v>2</v>
      </c>
      <c r="O32" s="80">
        <v>20</v>
      </c>
      <c r="P32" s="80">
        <v>9</v>
      </c>
      <c r="Q32" s="80">
        <v>11</v>
      </c>
      <c r="R32" s="18">
        <v>0</v>
      </c>
      <c r="S32" s="18">
        <v>0</v>
      </c>
      <c r="T32" s="80">
        <v>4</v>
      </c>
    </row>
    <row r="33" spans="1:20" s="41" customFormat="1" ht="15.75" customHeight="1">
      <c r="A33" s="15"/>
      <c r="B33" s="42" t="s">
        <v>113</v>
      </c>
      <c r="C33" s="22"/>
      <c r="D33" s="80">
        <v>19</v>
      </c>
      <c r="E33" s="80">
        <v>528</v>
      </c>
      <c r="F33" s="80">
        <v>284</v>
      </c>
      <c r="G33" s="80">
        <v>244</v>
      </c>
      <c r="H33" s="80">
        <v>101</v>
      </c>
      <c r="I33" s="80">
        <v>83</v>
      </c>
      <c r="J33" s="80">
        <v>79</v>
      </c>
      <c r="K33" s="80">
        <v>93</v>
      </c>
      <c r="L33" s="80">
        <v>94</v>
      </c>
      <c r="M33" s="80">
        <v>78</v>
      </c>
      <c r="N33" s="80">
        <v>4</v>
      </c>
      <c r="O33" s="80">
        <v>28</v>
      </c>
      <c r="P33" s="80">
        <v>7</v>
      </c>
      <c r="Q33" s="80">
        <v>21</v>
      </c>
      <c r="R33" s="80">
        <v>1</v>
      </c>
      <c r="S33" s="18">
        <v>0</v>
      </c>
      <c r="T33" s="80">
        <v>6</v>
      </c>
    </row>
    <row r="34" spans="1:20" s="41" customFormat="1" ht="15.75" customHeight="1">
      <c r="A34" s="15"/>
      <c r="B34" s="42" t="s">
        <v>114</v>
      </c>
      <c r="C34" s="22"/>
      <c r="D34" s="80">
        <v>23</v>
      </c>
      <c r="E34" s="80">
        <v>604</v>
      </c>
      <c r="F34" s="80">
        <v>320</v>
      </c>
      <c r="G34" s="80">
        <v>284</v>
      </c>
      <c r="H34" s="80">
        <v>109</v>
      </c>
      <c r="I34" s="80">
        <v>97</v>
      </c>
      <c r="J34" s="80">
        <v>112</v>
      </c>
      <c r="K34" s="80">
        <v>104</v>
      </c>
      <c r="L34" s="80">
        <v>101</v>
      </c>
      <c r="M34" s="80">
        <v>81</v>
      </c>
      <c r="N34" s="80">
        <v>8</v>
      </c>
      <c r="O34" s="80">
        <v>30</v>
      </c>
      <c r="P34" s="80">
        <v>9</v>
      </c>
      <c r="Q34" s="80">
        <v>21</v>
      </c>
      <c r="R34" s="18">
        <v>0</v>
      </c>
      <c r="S34" s="18">
        <v>0</v>
      </c>
      <c r="T34" s="80">
        <v>7</v>
      </c>
    </row>
    <row r="35" spans="1:20" s="41" customFormat="1" ht="15.75" customHeight="1">
      <c r="A35" s="15"/>
      <c r="B35" s="42" t="s">
        <v>115</v>
      </c>
      <c r="C35" s="22"/>
      <c r="D35" s="80">
        <v>30</v>
      </c>
      <c r="E35" s="80">
        <v>881</v>
      </c>
      <c r="F35" s="80">
        <v>430</v>
      </c>
      <c r="G35" s="80">
        <v>451</v>
      </c>
      <c r="H35" s="80">
        <v>136</v>
      </c>
      <c r="I35" s="80">
        <v>147</v>
      </c>
      <c r="J35" s="80">
        <v>158</v>
      </c>
      <c r="K35" s="80">
        <v>163</v>
      </c>
      <c r="L35" s="80">
        <v>132</v>
      </c>
      <c r="M35" s="80">
        <v>145</v>
      </c>
      <c r="N35" s="80">
        <v>7</v>
      </c>
      <c r="O35" s="80">
        <v>42</v>
      </c>
      <c r="P35" s="80">
        <v>11</v>
      </c>
      <c r="Q35" s="80">
        <v>31</v>
      </c>
      <c r="R35" s="18">
        <v>0</v>
      </c>
      <c r="S35" s="18">
        <v>0</v>
      </c>
      <c r="T35" s="80">
        <v>8</v>
      </c>
    </row>
    <row r="36" spans="1:20" s="41" customFormat="1" ht="15.75" customHeight="1">
      <c r="A36" s="15"/>
      <c r="B36" s="42" t="s">
        <v>116</v>
      </c>
      <c r="C36" s="22"/>
      <c r="D36" s="80">
        <v>22</v>
      </c>
      <c r="E36" s="80">
        <v>638</v>
      </c>
      <c r="F36" s="80">
        <v>313</v>
      </c>
      <c r="G36" s="80">
        <v>325</v>
      </c>
      <c r="H36" s="80">
        <v>121</v>
      </c>
      <c r="I36" s="80">
        <v>108</v>
      </c>
      <c r="J36" s="80">
        <v>83</v>
      </c>
      <c r="K36" s="80">
        <v>122</v>
      </c>
      <c r="L36" s="80">
        <v>103</v>
      </c>
      <c r="M36" s="80">
        <v>101</v>
      </c>
      <c r="N36" s="80">
        <v>4</v>
      </c>
      <c r="O36" s="80">
        <v>32</v>
      </c>
      <c r="P36" s="80">
        <v>9</v>
      </c>
      <c r="Q36" s="80">
        <v>23</v>
      </c>
      <c r="R36" s="18">
        <v>0</v>
      </c>
      <c r="S36" s="18">
        <v>0</v>
      </c>
      <c r="T36" s="80">
        <v>7</v>
      </c>
    </row>
    <row r="37" spans="1:20" s="41" customFormat="1" ht="15.75" customHeight="1">
      <c r="A37" s="15"/>
      <c r="B37" s="42" t="s">
        <v>117</v>
      </c>
      <c r="C37" s="22"/>
      <c r="D37" s="80">
        <v>15</v>
      </c>
      <c r="E37" s="80">
        <v>368</v>
      </c>
      <c r="F37" s="80">
        <v>175</v>
      </c>
      <c r="G37" s="80">
        <v>193</v>
      </c>
      <c r="H37" s="80">
        <v>51</v>
      </c>
      <c r="I37" s="80">
        <v>61</v>
      </c>
      <c r="J37" s="80">
        <v>61</v>
      </c>
      <c r="K37" s="80">
        <v>64</v>
      </c>
      <c r="L37" s="80">
        <v>54</v>
      </c>
      <c r="M37" s="80">
        <v>77</v>
      </c>
      <c r="N37" s="80">
        <v>3</v>
      </c>
      <c r="O37" s="80">
        <v>20</v>
      </c>
      <c r="P37" s="80">
        <v>7</v>
      </c>
      <c r="Q37" s="80">
        <v>13</v>
      </c>
      <c r="R37" s="18">
        <v>0</v>
      </c>
      <c r="S37" s="80">
        <v>1</v>
      </c>
      <c r="T37" s="80">
        <v>4</v>
      </c>
    </row>
    <row r="38" spans="1:20" s="41" customFormat="1" ht="15.75" customHeight="1">
      <c r="A38" s="15"/>
      <c r="B38" s="42" t="s">
        <v>118</v>
      </c>
      <c r="C38" s="22"/>
      <c r="D38" s="80">
        <v>13</v>
      </c>
      <c r="E38" s="80">
        <v>308</v>
      </c>
      <c r="F38" s="80">
        <v>159</v>
      </c>
      <c r="G38" s="80">
        <v>149</v>
      </c>
      <c r="H38" s="80">
        <v>53</v>
      </c>
      <c r="I38" s="80">
        <v>53</v>
      </c>
      <c r="J38" s="80">
        <v>53</v>
      </c>
      <c r="K38" s="80">
        <v>54</v>
      </c>
      <c r="L38" s="80">
        <v>46</v>
      </c>
      <c r="M38" s="80">
        <v>49</v>
      </c>
      <c r="N38" s="80">
        <v>3</v>
      </c>
      <c r="O38" s="80">
        <v>21</v>
      </c>
      <c r="P38" s="80">
        <v>6</v>
      </c>
      <c r="Q38" s="80">
        <v>15</v>
      </c>
      <c r="R38" s="18">
        <v>0</v>
      </c>
      <c r="S38" s="18">
        <v>0</v>
      </c>
      <c r="T38" s="80">
        <v>2</v>
      </c>
    </row>
    <row r="39" spans="1:20" s="41" customFormat="1" ht="15.75" customHeight="1">
      <c r="A39" s="15"/>
      <c r="B39" s="42" t="s">
        <v>119</v>
      </c>
      <c r="C39" s="22"/>
      <c r="D39" s="80">
        <v>16</v>
      </c>
      <c r="E39" s="80">
        <v>452</v>
      </c>
      <c r="F39" s="80">
        <v>234</v>
      </c>
      <c r="G39" s="80">
        <v>218</v>
      </c>
      <c r="H39" s="80">
        <v>69</v>
      </c>
      <c r="I39" s="80">
        <v>81</v>
      </c>
      <c r="J39" s="80">
        <v>72</v>
      </c>
      <c r="K39" s="80">
        <v>74</v>
      </c>
      <c r="L39" s="80">
        <v>65</v>
      </c>
      <c r="M39" s="80">
        <v>91</v>
      </c>
      <c r="N39" s="80">
        <v>2</v>
      </c>
      <c r="O39" s="80">
        <v>22</v>
      </c>
      <c r="P39" s="80">
        <v>6</v>
      </c>
      <c r="Q39" s="80">
        <v>16</v>
      </c>
      <c r="R39" s="18">
        <v>0</v>
      </c>
      <c r="S39" s="18">
        <v>0</v>
      </c>
      <c r="T39" s="80">
        <v>3</v>
      </c>
    </row>
    <row r="40" spans="1:20" s="41" customFormat="1" ht="15.75" customHeight="1">
      <c r="A40" s="15"/>
      <c r="B40" s="42" t="s">
        <v>120</v>
      </c>
      <c r="C40" s="22"/>
      <c r="D40" s="80">
        <v>15</v>
      </c>
      <c r="E40" s="80">
        <v>437</v>
      </c>
      <c r="F40" s="80">
        <v>235</v>
      </c>
      <c r="G40" s="80">
        <v>202</v>
      </c>
      <c r="H40" s="80">
        <v>63</v>
      </c>
      <c r="I40" s="80">
        <v>69</v>
      </c>
      <c r="J40" s="80">
        <v>73</v>
      </c>
      <c r="K40" s="80">
        <v>77</v>
      </c>
      <c r="L40" s="80">
        <v>79</v>
      </c>
      <c r="M40" s="80">
        <v>76</v>
      </c>
      <c r="N40" s="80">
        <v>3</v>
      </c>
      <c r="O40" s="80">
        <v>21</v>
      </c>
      <c r="P40" s="80">
        <v>11</v>
      </c>
      <c r="Q40" s="80">
        <v>10</v>
      </c>
      <c r="R40" s="18">
        <v>0</v>
      </c>
      <c r="S40" s="18">
        <v>0</v>
      </c>
      <c r="T40" s="80">
        <v>3</v>
      </c>
    </row>
    <row r="41" spans="1:20" s="41" customFormat="1" ht="15.75" customHeight="1">
      <c r="A41" s="15"/>
      <c r="B41" s="42" t="s">
        <v>121</v>
      </c>
      <c r="C41" s="22"/>
      <c r="D41" s="80">
        <v>20</v>
      </c>
      <c r="E41" s="80">
        <v>529</v>
      </c>
      <c r="F41" s="80">
        <v>257</v>
      </c>
      <c r="G41" s="80">
        <v>272</v>
      </c>
      <c r="H41" s="80">
        <v>84</v>
      </c>
      <c r="I41" s="80">
        <v>97</v>
      </c>
      <c r="J41" s="80">
        <v>87</v>
      </c>
      <c r="K41" s="80">
        <v>85</v>
      </c>
      <c r="L41" s="80">
        <v>90</v>
      </c>
      <c r="M41" s="80">
        <v>86</v>
      </c>
      <c r="N41" s="80">
        <v>4</v>
      </c>
      <c r="O41" s="80">
        <v>31</v>
      </c>
      <c r="P41" s="80">
        <v>8</v>
      </c>
      <c r="Q41" s="80">
        <v>23</v>
      </c>
      <c r="R41" s="18">
        <v>0</v>
      </c>
      <c r="S41" s="18">
        <v>0</v>
      </c>
      <c r="T41" s="80">
        <v>5</v>
      </c>
    </row>
    <row r="42" spans="1:20" s="41" customFormat="1" ht="15.75" customHeight="1">
      <c r="A42" s="15"/>
      <c r="B42" s="42" t="s">
        <v>122</v>
      </c>
      <c r="C42" s="22"/>
      <c r="D42" s="80">
        <v>15</v>
      </c>
      <c r="E42" s="80">
        <v>437</v>
      </c>
      <c r="F42" s="80">
        <v>202</v>
      </c>
      <c r="G42" s="80">
        <v>235</v>
      </c>
      <c r="H42" s="80">
        <v>75</v>
      </c>
      <c r="I42" s="80">
        <v>73</v>
      </c>
      <c r="J42" s="80">
        <v>75</v>
      </c>
      <c r="K42" s="80">
        <v>75</v>
      </c>
      <c r="L42" s="80">
        <v>68</v>
      </c>
      <c r="M42" s="80">
        <v>71</v>
      </c>
      <c r="N42" s="80">
        <v>2</v>
      </c>
      <c r="O42" s="80">
        <v>21</v>
      </c>
      <c r="P42" s="80">
        <v>11</v>
      </c>
      <c r="Q42" s="80">
        <v>10</v>
      </c>
      <c r="R42" s="18">
        <v>0</v>
      </c>
      <c r="S42" s="18">
        <v>0</v>
      </c>
      <c r="T42" s="80">
        <v>3</v>
      </c>
    </row>
    <row r="43" spans="1:20" s="41" customFormat="1" ht="15.75" customHeight="1">
      <c r="A43" s="15"/>
      <c r="B43" s="42" t="s">
        <v>123</v>
      </c>
      <c r="C43" s="22"/>
      <c r="D43" s="80">
        <v>13</v>
      </c>
      <c r="E43" s="80">
        <v>306</v>
      </c>
      <c r="F43" s="80">
        <v>169</v>
      </c>
      <c r="G43" s="80">
        <v>137</v>
      </c>
      <c r="H43" s="80">
        <v>57</v>
      </c>
      <c r="I43" s="80">
        <v>59</v>
      </c>
      <c r="J43" s="80">
        <v>37</v>
      </c>
      <c r="K43" s="80">
        <v>55</v>
      </c>
      <c r="L43" s="80">
        <v>48</v>
      </c>
      <c r="M43" s="80">
        <v>50</v>
      </c>
      <c r="N43" s="80">
        <v>5</v>
      </c>
      <c r="O43" s="80">
        <v>18</v>
      </c>
      <c r="P43" s="80">
        <v>7</v>
      </c>
      <c r="Q43" s="80">
        <v>11</v>
      </c>
      <c r="R43" s="18">
        <v>0</v>
      </c>
      <c r="S43" s="18">
        <v>0</v>
      </c>
      <c r="T43" s="80">
        <v>3</v>
      </c>
    </row>
    <row r="44" spans="1:20" s="41" customFormat="1" ht="15.75" customHeight="1">
      <c r="A44" s="15"/>
      <c r="B44" s="42" t="s">
        <v>124</v>
      </c>
      <c r="C44" s="22"/>
      <c r="D44" s="80">
        <v>23</v>
      </c>
      <c r="E44" s="80">
        <v>634</v>
      </c>
      <c r="F44" s="80">
        <v>343</v>
      </c>
      <c r="G44" s="80">
        <v>291</v>
      </c>
      <c r="H44" s="80">
        <v>115</v>
      </c>
      <c r="I44" s="80">
        <v>99</v>
      </c>
      <c r="J44" s="80">
        <v>118</v>
      </c>
      <c r="K44" s="80">
        <v>104</v>
      </c>
      <c r="L44" s="80">
        <v>96</v>
      </c>
      <c r="M44" s="80">
        <v>102</v>
      </c>
      <c r="N44" s="80">
        <v>7</v>
      </c>
      <c r="O44" s="80">
        <v>30</v>
      </c>
      <c r="P44" s="80">
        <v>8</v>
      </c>
      <c r="Q44" s="80">
        <v>22</v>
      </c>
      <c r="R44" s="18">
        <v>0</v>
      </c>
      <c r="S44" s="80">
        <v>1</v>
      </c>
      <c r="T44" s="80">
        <v>5</v>
      </c>
    </row>
    <row r="45" spans="1:20" s="41" customFormat="1" ht="15.75" customHeight="1">
      <c r="A45" s="15"/>
      <c r="B45" s="42" t="s">
        <v>125</v>
      </c>
      <c r="C45" s="22"/>
      <c r="D45" s="80">
        <v>26</v>
      </c>
      <c r="E45" s="80">
        <v>764</v>
      </c>
      <c r="F45" s="80">
        <v>389</v>
      </c>
      <c r="G45" s="80">
        <v>375</v>
      </c>
      <c r="H45" s="80">
        <v>159</v>
      </c>
      <c r="I45" s="80">
        <v>127</v>
      </c>
      <c r="J45" s="80">
        <v>126</v>
      </c>
      <c r="K45" s="80">
        <v>132</v>
      </c>
      <c r="L45" s="80">
        <v>114</v>
      </c>
      <c r="M45" s="80">
        <v>106</v>
      </c>
      <c r="N45" s="80">
        <v>6</v>
      </c>
      <c r="O45" s="80">
        <v>34</v>
      </c>
      <c r="P45" s="80">
        <v>14</v>
      </c>
      <c r="Q45" s="80">
        <v>20</v>
      </c>
      <c r="R45" s="18">
        <v>0</v>
      </c>
      <c r="S45" s="18">
        <v>0</v>
      </c>
      <c r="T45" s="80">
        <v>6</v>
      </c>
    </row>
    <row r="46" spans="1:20" s="41" customFormat="1" ht="15.75" customHeight="1">
      <c r="A46" s="15"/>
      <c r="B46" s="42" t="s">
        <v>126</v>
      </c>
      <c r="C46" s="22"/>
      <c r="D46" s="80">
        <v>19</v>
      </c>
      <c r="E46" s="80">
        <v>474</v>
      </c>
      <c r="F46" s="80">
        <v>244</v>
      </c>
      <c r="G46" s="80">
        <v>230</v>
      </c>
      <c r="H46" s="80">
        <v>87</v>
      </c>
      <c r="I46" s="80">
        <v>84</v>
      </c>
      <c r="J46" s="80">
        <v>87</v>
      </c>
      <c r="K46" s="80">
        <v>79</v>
      </c>
      <c r="L46" s="80">
        <v>70</v>
      </c>
      <c r="M46" s="80">
        <v>67</v>
      </c>
      <c r="N46" s="80">
        <v>4</v>
      </c>
      <c r="O46" s="80">
        <v>25</v>
      </c>
      <c r="P46" s="80">
        <v>6</v>
      </c>
      <c r="Q46" s="80">
        <v>19</v>
      </c>
      <c r="R46" s="18">
        <v>0</v>
      </c>
      <c r="S46" s="18">
        <v>0</v>
      </c>
      <c r="T46" s="80">
        <v>4</v>
      </c>
    </row>
    <row r="47" spans="1:20" s="41" customFormat="1" ht="15.75" customHeight="1">
      <c r="A47" s="15"/>
      <c r="B47" s="42" t="s">
        <v>127</v>
      </c>
      <c r="C47" s="22"/>
      <c r="D47" s="80">
        <v>17</v>
      </c>
      <c r="E47" s="80">
        <v>404</v>
      </c>
      <c r="F47" s="80">
        <v>223</v>
      </c>
      <c r="G47" s="80">
        <v>181</v>
      </c>
      <c r="H47" s="80">
        <v>59</v>
      </c>
      <c r="I47" s="80">
        <v>67</v>
      </c>
      <c r="J47" s="80">
        <v>57</v>
      </c>
      <c r="K47" s="80">
        <v>74</v>
      </c>
      <c r="L47" s="80">
        <v>78</v>
      </c>
      <c r="M47" s="80">
        <v>69</v>
      </c>
      <c r="N47" s="80">
        <v>6</v>
      </c>
      <c r="O47" s="80">
        <v>23</v>
      </c>
      <c r="P47" s="80">
        <v>8</v>
      </c>
      <c r="Q47" s="80">
        <v>15</v>
      </c>
      <c r="R47" s="18">
        <v>0</v>
      </c>
      <c r="S47" s="18">
        <v>0</v>
      </c>
      <c r="T47" s="80">
        <v>3</v>
      </c>
    </row>
    <row r="48" spans="1:20" s="41" customFormat="1" ht="15.75" customHeight="1">
      <c r="A48" s="15"/>
      <c r="B48" s="42" t="s">
        <v>128</v>
      </c>
      <c r="C48" s="22"/>
      <c r="D48" s="80">
        <v>17</v>
      </c>
      <c r="E48" s="80">
        <v>490</v>
      </c>
      <c r="F48" s="80">
        <v>251</v>
      </c>
      <c r="G48" s="80">
        <v>239</v>
      </c>
      <c r="H48" s="80">
        <v>72</v>
      </c>
      <c r="I48" s="80">
        <v>77</v>
      </c>
      <c r="J48" s="80">
        <v>70</v>
      </c>
      <c r="K48" s="80">
        <v>96</v>
      </c>
      <c r="L48" s="80">
        <v>74</v>
      </c>
      <c r="M48" s="80">
        <v>101</v>
      </c>
      <c r="N48" s="80">
        <v>7</v>
      </c>
      <c r="O48" s="80">
        <v>23</v>
      </c>
      <c r="P48" s="80">
        <v>5</v>
      </c>
      <c r="Q48" s="80">
        <v>18</v>
      </c>
      <c r="R48" s="18">
        <v>0</v>
      </c>
      <c r="S48" s="18">
        <v>0</v>
      </c>
      <c r="T48" s="80">
        <v>6</v>
      </c>
    </row>
    <row r="49" spans="1:20" s="41" customFormat="1" ht="15.75" customHeight="1">
      <c r="A49" s="15"/>
      <c r="B49" s="42" t="s">
        <v>129</v>
      </c>
      <c r="C49" s="22"/>
      <c r="D49" s="80">
        <v>15</v>
      </c>
      <c r="E49" s="80">
        <v>341</v>
      </c>
      <c r="F49" s="80">
        <v>197</v>
      </c>
      <c r="G49" s="80">
        <v>144</v>
      </c>
      <c r="H49" s="80">
        <v>47</v>
      </c>
      <c r="I49" s="80">
        <v>53</v>
      </c>
      <c r="J49" s="80">
        <v>61</v>
      </c>
      <c r="K49" s="80">
        <v>52</v>
      </c>
      <c r="L49" s="80">
        <v>70</v>
      </c>
      <c r="M49" s="80">
        <v>58</v>
      </c>
      <c r="N49" s="80">
        <v>3</v>
      </c>
      <c r="O49" s="80">
        <v>21</v>
      </c>
      <c r="P49" s="80">
        <v>10</v>
      </c>
      <c r="Q49" s="80">
        <v>11</v>
      </c>
      <c r="R49" s="18">
        <v>0</v>
      </c>
      <c r="S49" s="80">
        <v>1</v>
      </c>
      <c r="T49" s="80">
        <v>5</v>
      </c>
    </row>
    <row r="50" spans="1:20" s="41" customFormat="1" ht="15.75" customHeight="1">
      <c r="A50" s="15"/>
      <c r="B50" s="42" t="s">
        <v>130</v>
      </c>
      <c r="C50" s="22"/>
      <c r="D50" s="80">
        <v>7</v>
      </c>
      <c r="E50" s="80">
        <v>108</v>
      </c>
      <c r="F50" s="80">
        <v>65</v>
      </c>
      <c r="G50" s="80">
        <v>43</v>
      </c>
      <c r="H50" s="80">
        <v>13</v>
      </c>
      <c r="I50" s="80">
        <v>13</v>
      </c>
      <c r="J50" s="80">
        <v>17</v>
      </c>
      <c r="K50" s="80">
        <v>24</v>
      </c>
      <c r="L50" s="80">
        <v>23</v>
      </c>
      <c r="M50" s="80">
        <v>18</v>
      </c>
      <c r="N50" s="80">
        <v>1</v>
      </c>
      <c r="O50" s="80">
        <v>12</v>
      </c>
      <c r="P50" s="80">
        <v>2</v>
      </c>
      <c r="Q50" s="80">
        <v>10</v>
      </c>
      <c r="R50" s="18">
        <v>0</v>
      </c>
      <c r="S50" s="18">
        <v>0</v>
      </c>
      <c r="T50" s="80">
        <v>2</v>
      </c>
    </row>
    <row r="51" spans="1:20" s="41" customFormat="1" ht="15.75" customHeight="1">
      <c r="A51" s="15"/>
      <c r="B51" s="42" t="s">
        <v>131</v>
      </c>
      <c r="C51" s="22"/>
      <c r="D51" s="80">
        <v>22</v>
      </c>
      <c r="E51" s="80">
        <v>575</v>
      </c>
      <c r="F51" s="80">
        <v>303</v>
      </c>
      <c r="G51" s="80">
        <v>272</v>
      </c>
      <c r="H51" s="80">
        <v>111</v>
      </c>
      <c r="I51" s="80">
        <v>108</v>
      </c>
      <c r="J51" s="80">
        <v>92</v>
      </c>
      <c r="K51" s="80">
        <v>90</v>
      </c>
      <c r="L51" s="80">
        <v>78</v>
      </c>
      <c r="M51" s="80">
        <v>96</v>
      </c>
      <c r="N51" s="80">
        <v>8</v>
      </c>
      <c r="O51" s="80">
        <v>29</v>
      </c>
      <c r="P51" s="80">
        <v>8</v>
      </c>
      <c r="Q51" s="80">
        <v>21</v>
      </c>
      <c r="R51" s="18">
        <v>0</v>
      </c>
      <c r="S51" s="80">
        <v>1</v>
      </c>
      <c r="T51" s="80">
        <v>5</v>
      </c>
    </row>
    <row r="52" spans="1:20" s="41" customFormat="1" ht="15.75" customHeight="1">
      <c r="A52" s="15"/>
      <c r="B52" s="42" t="s">
        <v>134</v>
      </c>
      <c r="C52" s="22"/>
      <c r="D52" s="80">
        <v>22</v>
      </c>
      <c r="E52" s="80">
        <v>582</v>
      </c>
      <c r="F52" s="80">
        <v>294</v>
      </c>
      <c r="G52" s="80">
        <v>288</v>
      </c>
      <c r="H52" s="80">
        <v>85</v>
      </c>
      <c r="I52" s="80">
        <v>85</v>
      </c>
      <c r="J52" s="80">
        <v>92</v>
      </c>
      <c r="K52" s="80">
        <v>113</v>
      </c>
      <c r="L52" s="80">
        <v>105</v>
      </c>
      <c r="M52" s="80">
        <v>102</v>
      </c>
      <c r="N52" s="80">
        <v>7</v>
      </c>
      <c r="O52" s="80">
        <v>32</v>
      </c>
      <c r="P52" s="80">
        <v>10</v>
      </c>
      <c r="Q52" s="80">
        <v>22</v>
      </c>
      <c r="R52" s="18">
        <v>0</v>
      </c>
      <c r="S52" s="18">
        <v>0</v>
      </c>
      <c r="T52" s="80">
        <v>5</v>
      </c>
    </row>
    <row r="53" spans="1:20" s="46" customFormat="1" ht="15.75" customHeight="1">
      <c r="A53" s="163" t="s">
        <v>49</v>
      </c>
      <c r="B53" s="163"/>
      <c r="C53" s="45"/>
      <c r="D53" s="80">
        <f>SUM(D54:D55)</f>
        <v>18</v>
      </c>
      <c r="E53" s="80">
        <f>F53+G53</f>
        <v>733</v>
      </c>
      <c r="F53" s="80">
        <f aca="true" t="shared" si="2" ref="F53:N53">SUM(F54:F55)</f>
        <v>287</v>
      </c>
      <c r="G53" s="80">
        <f t="shared" si="2"/>
        <v>446</v>
      </c>
      <c r="H53" s="80">
        <f t="shared" si="2"/>
        <v>119</v>
      </c>
      <c r="I53" s="80">
        <f t="shared" si="2"/>
        <v>126</v>
      </c>
      <c r="J53" s="80">
        <f t="shared" si="2"/>
        <v>126</v>
      </c>
      <c r="K53" s="80">
        <f t="shared" si="2"/>
        <v>125</v>
      </c>
      <c r="L53" s="80">
        <f t="shared" si="2"/>
        <v>115</v>
      </c>
      <c r="M53" s="80">
        <f t="shared" si="2"/>
        <v>122</v>
      </c>
      <c r="N53" s="18">
        <f t="shared" si="2"/>
        <v>0</v>
      </c>
      <c r="O53" s="80">
        <f>SUM(P53:Q53)</f>
        <v>32</v>
      </c>
      <c r="P53" s="80">
        <f>SUM(P54:P55)</f>
        <v>21</v>
      </c>
      <c r="Q53" s="80">
        <f>SUM(Q54:Q55)</f>
        <v>11</v>
      </c>
      <c r="R53" s="80">
        <f>SUM(R54:R55)</f>
        <v>14</v>
      </c>
      <c r="S53" s="18">
        <f>SUM(S54:S55)</f>
        <v>0</v>
      </c>
      <c r="T53" s="80">
        <f>SUM(T54:T55)</f>
        <v>4</v>
      </c>
    </row>
    <row r="54" spans="1:20" s="46" customFormat="1" ht="15.75" customHeight="1">
      <c r="A54" s="4"/>
      <c r="B54" s="42" t="s">
        <v>132</v>
      </c>
      <c r="C54" s="3"/>
      <c r="D54" s="266">
        <v>6</v>
      </c>
      <c r="E54" s="80">
        <v>229</v>
      </c>
      <c r="F54" s="80">
        <v>94</v>
      </c>
      <c r="G54" s="80">
        <v>135</v>
      </c>
      <c r="H54" s="80">
        <v>35</v>
      </c>
      <c r="I54" s="80">
        <v>40</v>
      </c>
      <c r="J54" s="80">
        <v>40</v>
      </c>
      <c r="K54" s="80">
        <v>40</v>
      </c>
      <c r="L54" s="80">
        <v>34</v>
      </c>
      <c r="M54" s="80">
        <v>40</v>
      </c>
      <c r="N54" s="18">
        <v>0</v>
      </c>
      <c r="O54" s="80">
        <v>11</v>
      </c>
      <c r="P54" s="80">
        <v>7</v>
      </c>
      <c r="Q54" s="80">
        <v>4</v>
      </c>
      <c r="R54" s="80">
        <v>4</v>
      </c>
      <c r="S54" s="18">
        <v>0</v>
      </c>
      <c r="T54" s="80">
        <v>1</v>
      </c>
    </row>
    <row r="55" spans="1:20" s="46" customFormat="1" ht="15.75" customHeight="1" thickBot="1">
      <c r="A55" s="6"/>
      <c r="B55" s="65" t="s">
        <v>133</v>
      </c>
      <c r="C55" s="47"/>
      <c r="D55" s="267">
        <v>12</v>
      </c>
      <c r="E55" s="81">
        <v>504</v>
      </c>
      <c r="F55" s="81">
        <v>193</v>
      </c>
      <c r="G55" s="81">
        <v>311</v>
      </c>
      <c r="H55" s="81">
        <v>84</v>
      </c>
      <c r="I55" s="81">
        <v>86</v>
      </c>
      <c r="J55" s="81">
        <v>86</v>
      </c>
      <c r="K55" s="81">
        <v>85</v>
      </c>
      <c r="L55" s="81">
        <v>81</v>
      </c>
      <c r="M55" s="81">
        <v>82</v>
      </c>
      <c r="N55" s="69">
        <v>0</v>
      </c>
      <c r="O55" s="81">
        <v>21</v>
      </c>
      <c r="P55" s="81">
        <v>14</v>
      </c>
      <c r="Q55" s="81">
        <v>7</v>
      </c>
      <c r="R55" s="81">
        <v>10</v>
      </c>
      <c r="S55" s="69">
        <v>0</v>
      </c>
      <c r="T55" s="81">
        <v>3</v>
      </c>
    </row>
    <row r="56" spans="1:20" ht="14.25" customHeight="1">
      <c r="A56" s="49"/>
      <c r="B56" s="48"/>
      <c r="C56" s="48"/>
      <c r="D56" s="48"/>
      <c r="E56" s="48"/>
      <c r="F56" s="48"/>
      <c r="G56" s="48"/>
      <c r="H56" s="48"/>
      <c r="I56" s="48"/>
      <c r="J56" s="48"/>
      <c r="K56" s="48"/>
      <c r="L56" s="48"/>
      <c r="M56" s="48"/>
      <c r="N56" s="48"/>
      <c r="O56" s="48"/>
      <c r="P56" s="48"/>
      <c r="Q56" s="48"/>
      <c r="R56" s="48"/>
      <c r="S56" s="48"/>
      <c r="T56" s="48"/>
    </row>
    <row r="57" spans="1:14" s="52" customFormat="1" ht="14.25" customHeight="1">
      <c r="A57" s="50"/>
      <c r="B57" s="50"/>
      <c r="C57" s="50"/>
      <c r="D57" s="50"/>
      <c r="E57" s="50"/>
      <c r="F57" s="50"/>
      <c r="G57" s="50"/>
      <c r="H57" s="50"/>
      <c r="I57" s="50"/>
      <c r="J57" s="50"/>
      <c r="K57" s="50"/>
      <c r="L57" s="51"/>
      <c r="M57" s="51"/>
      <c r="N57" s="51"/>
    </row>
    <row r="58" spans="1:11" s="52" customFormat="1" ht="14.25" customHeight="1">
      <c r="A58" s="50"/>
      <c r="B58" s="50"/>
      <c r="C58" s="50"/>
      <c r="D58" s="50"/>
      <c r="E58" s="50"/>
      <c r="F58" s="50"/>
      <c r="G58" s="50"/>
      <c r="H58" s="50"/>
      <c r="I58" s="50"/>
      <c r="J58" s="50"/>
      <c r="K58" s="50"/>
    </row>
    <row r="59" spans="1:11" s="52" customFormat="1" ht="14.25" customHeight="1">
      <c r="A59" s="50"/>
      <c r="B59" s="50"/>
      <c r="C59" s="50"/>
      <c r="D59" s="50"/>
      <c r="E59" s="50"/>
      <c r="F59" s="50"/>
      <c r="G59" s="50"/>
      <c r="H59" s="50"/>
      <c r="I59" s="50"/>
      <c r="J59" s="50"/>
      <c r="K59" s="50"/>
    </row>
    <row r="60" spans="1:11" s="52" customFormat="1" ht="14.25" customHeight="1">
      <c r="A60" s="50"/>
      <c r="B60" s="50"/>
      <c r="C60" s="50"/>
      <c r="D60" s="50"/>
      <c r="E60" s="50"/>
      <c r="F60" s="50"/>
      <c r="G60" s="50"/>
      <c r="H60" s="50"/>
      <c r="I60" s="50"/>
      <c r="J60" s="50"/>
      <c r="K60" s="50"/>
    </row>
    <row r="61" spans="1:11" s="52" customFormat="1" ht="14.25" customHeight="1">
      <c r="A61" s="50"/>
      <c r="B61" s="50"/>
      <c r="C61" s="50"/>
      <c r="D61" s="50"/>
      <c r="E61" s="50"/>
      <c r="F61" s="50"/>
      <c r="G61" s="50"/>
      <c r="H61" s="50"/>
      <c r="I61" s="50"/>
      <c r="J61" s="50"/>
      <c r="K61" s="50"/>
    </row>
    <row r="62" spans="1:11" s="52" customFormat="1" ht="14.25" customHeight="1">
      <c r="A62" s="50"/>
      <c r="B62" s="50"/>
      <c r="C62" s="50"/>
      <c r="D62" s="50"/>
      <c r="E62" s="50"/>
      <c r="F62" s="50"/>
      <c r="G62" s="50"/>
      <c r="H62" s="50"/>
      <c r="I62" s="50"/>
      <c r="J62" s="50"/>
      <c r="K62" s="50"/>
    </row>
    <row r="63" spans="1:11" s="52" customFormat="1" ht="14.25" customHeight="1">
      <c r="A63" s="50"/>
      <c r="B63" s="50"/>
      <c r="C63" s="50"/>
      <c r="D63" s="50"/>
      <c r="E63" s="50"/>
      <c r="F63" s="50"/>
      <c r="G63" s="50"/>
      <c r="H63" s="50"/>
      <c r="I63" s="50"/>
      <c r="J63" s="50"/>
      <c r="K63" s="50"/>
    </row>
    <row r="64" spans="1:11" s="52" customFormat="1" ht="17.25">
      <c r="A64" s="50"/>
      <c r="B64" s="50"/>
      <c r="C64" s="50"/>
      <c r="D64" s="50"/>
      <c r="E64" s="50"/>
      <c r="F64" s="50"/>
      <c r="G64" s="50"/>
      <c r="H64" s="50"/>
      <c r="I64" s="50"/>
      <c r="J64" s="50"/>
      <c r="K64" s="50"/>
    </row>
    <row r="65" spans="1:11" s="52" customFormat="1" ht="17.25">
      <c r="A65" s="50"/>
      <c r="B65" s="50"/>
      <c r="C65" s="50"/>
      <c r="D65" s="50"/>
      <c r="E65" s="50"/>
      <c r="F65" s="50"/>
      <c r="G65" s="50"/>
      <c r="H65" s="50"/>
      <c r="I65" s="50"/>
      <c r="J65" s="50"/>
      <c r="K65" s="50"/>
    </row>
    <row r="66" spans="1:11" s="52" customFormat="1" ht="17.25">
      <c r="A66" s="50"/>
      <c r="B66" s="50"/>
      <c r="C66" s="50"/>
      <c r="D66" s="50"/>
      <c r="E66" s="50"/>
      <c r="F66" s="50"/>
      <c r="G66" s="50"/>
      <c r="H66" s="50"/>
      <c r="I66" s="50"/>
      <c r="J66" s="50"/>
      <c r="K66" s="50"/>
    </row>
    <row r="67" s="52" customFormat="1" ht="17.25"/>
    <row r="68" s="52" customFormat="1" ht="17.25"/>
    <row r="69" s="52" customFormat="1" ht="17.25"/>
    <row r="70" s="52" customFormat="1" ht="17.25"/>
    <row r="71" s="52" customFormat="1" ht="17.25"/>
    <row r="72" s="52" customFormat="1" ht="17.25"/>
    <row r="73" s="52" customFormat="1" ht="17.25"/>
    <row r="74" s="52" customFormat="1" ht="17.25"/>
    <row r="75" s="52" customFormat="1" ht="17.25"/>
    <row r="76" s="52" customFormat="1" ht="17.25"/>
    <row r="77" s="52" customFormat="1" ht="17.25"/>
    <row r="78" s="52" customFormat="1" ht="17.25"/>
    <row r="79" s="52" customFormat="1" ht="17.25"/>
    <row r="80" s="52" customFormat="1" ht="17.25"/>
    <row r="81" s="52" customFormat="1" ht="17.25"/>
    <row r="82" s="52" customFormat="1" ht="17.25"/>
    <row r="83" s="52" customFormat="1" ht="17.25"/>
    <row r="84" s="52" customFormat="1" ht="17.25"/>
    <row r="85" s="52" customFormat="1" ht="17.25"/>
    <row r="86" s="52" customFormat="1" ht="17.25"/>
    <row r="87" s="52" customFormat="1" ht="17.25"/>
    <row r="88" s="52" customFormat="1" ht="17.25"/>
    <row r="89" s="52" customFormat="1" ht="17.25"/>
    <row r="90" s="52" customFormat="1" ht="17.25"/>
    <row r="91" s="52" customFormat="1" ht="17.25"/>
    <row r="92" s="52" customFormat="1" ht="17.25"/>
    <row r="93" s="52" customFormat="1" ht="17.25"/>
    <row r="94" s="52" customFormat="1" ht="17.25"/>
    <row r="95" s="52" customFormat="1" ht="17.25"/>
    <row r="96" s="52" customFormat="1" ht="17.25"/>
    <row r="97" s="52" customFormat="1" ht="17.25"/>
    <row r="98" s="52" customFormat="1" ht="17.25"/>
    <row r="99" s="52" customFormat="1" ht="17.25"/>
    <row r="100" s="52" customFormat="1" ht="17.25"/>
    <row r="101" s="52" customFormat="1" ht="17.25"/>
    <row r="102" s="52" customFormat="1" ht="17.25"/>
    <row r="103" s="52" customFormat="1" ht="17.25"/>
    <row r="104" s="52" customFormat="1" ht="17.25"/>
    <row r="105" s="52" customFormat="1" ht="17.25"/>
    <row r="106" s="52" customFormat="1" ht="17.25"/>
    <row r="107" s="52" customFormat="1" ht="17.25"/>
    <row r="108" s="52" customFormat="1" ht="17.25"/>
    <row r="109" s="52" customFormat="1" ht="17.25"/>
    <row r="110" s="52" customFormat="1" ht="17.25"/>
    <row r="111" s="52" customFormat="1" ht="17.25"/>
    <row r="112" s="52" customFormat="1" ht="17.25"/>
    <row r="113" s="52" customFormat="1" ht="17.25"/>
    <row r="114" s="52" customFormat="1" ht="17.25"/>
    <row r="115" s="52" customFormat="1" ht="17.25"/>
    <row r="116" s="52" customFormat="1" ht="17.25"/>
    <row r="117" s="52" customFormat="1" ht="17.25"/>
    <row r="118" s="52" customFormat="1" ht="17.25"/>
    <row r="119" s="52" customFormat="1" ht="17.25"/>
    <row r="120" s="52" customFormat="1" ht="17.25"/>
    <row r="121" s="52" customFormat="1" ht="17.25"/>
    <row r="122" s="52" customFormat="1" ht="17.25"/>
    <row r="123" s="52" customFormat="1" ht="17.25"/>
    <row r="124" s="52" customFormat="1" ht="17.25"/>
    <row r="125" s="52" customFormat="1" ht="17.25"/>
    <row r="126" s="52" customFormat="1" ht="17.25"/>
    <row r="127" s="52" customFormat="1" ht="17.25"/>
    <row r="128" s="52" customFormat="1" ht="17.25"/>
    <row r="129" s="52" customFormat="1" ht="17.25"/>
    <row r="130" s="52" customFormat="1" ht="17.25"/>
    <row r="131" s="52" customFormat="1" ht="17.25"/>
    <row r="132" s="52" customFormat="1" ht="17.25"/>
    <row r="133" s="52" customFormat="1" ht="17.25"/>
    <row r="134" s="52" customFormat="1" ht="17.25"/>
    <row r="135" s="52" customFormat="1" ht="17.25"/>
    <row r="136" s="52" customFormat="1" ht="17.25"/>
    <row r="137" s="52" customFormat="1" ht="17.25"/>
    <row r="138" s="52" customFormat="1" ht="17.25"/>
    <row r="139" s="52" customFormat="1" ht="17.25"/>
    <row r="140" s="52" customFormat="1" ht="17.25"/>
    <row r="141" s="52" customFormat="1" ht="17.25"/>
    <row r="142" s="52" customFormat="1" ht="17.25"/>
    <row r="143" s="52" customFormat="1" ht="17.25"/>
    <row r="144" s="52" customFormat="1" ht="17.25"/>
    <row r="145" s="52" customFormat="1" ht="17.25"/>
    <row r="146" s="52" customFormat="1" ht="17.25"/>
    <row r="147" s="52" customFormat="1" ht="17.25"/>
    <row r="148" s="52" customFormat="1" ht="17.25"/>
    <row r="149" s="52" customFormat="1" ht="17.25"/>
    <row r="150" s="52" customFormat="1" ht="17.25"/>
    <row r="151" s="52" customFormat="1" ht="17.25"/>
    <row r="152" s="52" customFormat="1" ht="17.25"/>
    <row r="153" s="52" customFormat="1" ht="17.25"/>
    <row r="154" s="52" customFormat="1" ht="17.25"/>
    <row r="155" s="52" customFormat="1" ht="17.25"/>
    <row r="156" s="52" customFormat="1" ht="17.25"/>
    <row r="157" s="52" customFormat="1" ht="17.25"/>
    <row r="158" s="52" customFormat="1" ht="17.25"/>
    <row r="159" s="52" customFormat="1" ht="17.25"/>
    <row r="160" s="52" customFormat="1" ht="17.25"/>
    <row r="161" s="52" customFormat="1" ht="17.25"/>
    <row r="162" s="52" customFormat="1" ht="17.25"/>
    <row r="163" s="52" customFormat="1" ht="17.25"/>
    <row r="164" s="52" customFormat="1" ht="17.25"/>
    <row r="165" s="52" customFormat="1" ht="17.25"/>
    <row r="166" s="52" customFormat="1" ht="17.25"/>
    <row r="167" s="52" customFormat="1" ht="17.25"/>
    <row r="168" s="52" customFormat="1" ht="17.25"/>
    <row r="169" s="52" customFormat="1" ht="17.25"/>
    <row r="170" s="52" customFormat="1" ht="17.25"/>
    <row r="171" s="52" customFormat="1" ht="17.25"/>
    <row r="172" s="52" customFormat="1" ht="17.25"/>
    <row r="173" s="52" customFormat="1" ht="17.25"/>
    <row r="174" s="52" customFormat="1" ht="17.25"/>
    <row r="175" s="52" customFormat="1" ht="17.25"/>
    <row r="176" s="52" customFormat="1" ht="17.25"/>
    <row r="177" s="52" customFormat="1" ht="17.25"/>
    <row r="178" s="52" customFormat="1" ht="17.25"/>
    <row r="179" s="52" customFormat="1" ht="17.25"/>
    <row r="180" s="52" customFormat="1" ht="17.25"/>
    <row r="181" s="52" customFormat="1" ht="17.25"/>
    <row r="182" s="52" customFormat="1" ht="17.25"/>
    <row r="183" s="52" customFormat="1" ht="17.25"/>
    <row r="184" s="52" customFormat="1" ht="17.25"/>
    <row r="185" s="52" customFormat="1" ht="17.25"/>
    <row r="186" s="52" customFormat="1" ht="17.25"/>
    <row r="187" s="52" customFormat="1" ht="17.25"/>
    <row r="188" s="52" customFormat="1" ht="17.25"/>
    <row r="189" s="52" customFormat="1" ht="17.25"/>
    <row r="190" s="52" customFormat="1" ht="17.25"/>
    <row r="191" s="52" customFormat="1" ht="17.25"/>
    <row r="192" s="52" customFormat="1" ht="17.25"/>
    <row r="193" s="52" customFormat="1" ht="17.25"/>
    <row r="194" s="52" customFormat="1" ht="17.25"/>
    <row r="195" s="52" customFormat="1" ht="17.25"/>
    <row r="196" s="52" customFormat="1" ht="17.25"/>
    <row r="197" s="52" customFormat="1" ht="17.25"/>
    <row r="198" s="52" customFormat="1" ht="17.25"/>
    <row r="199" s="52" customFormat="1" ht="17.25"/>
    <row r="200" s="52" customFormat="1" ht="17.25"/>
    <row r="201" s="52" customFormat="1" ht="17.25"/>
    <row r="202" s="52" customFormat="1" ht="17.25"/>
    <row r="203" s="52" customFormat="1" ht="17.25"/>
    <row r="204" s="52" customFormat="1" ht="17.25"/>
    <row r="205" s="52" customFormat="1" ht="17.25"/>
    <row r="206" s="52" customFormat="1" ht="17.25"/>
    <row r="207" s="52" customFormat="1" ht="17.25"/>
    <row r="208" s="52" customFormat="1" ht="17.25"/>
    <row r="209" s="52" customFormat="1" ht="17.25"/>
    <row r="210" s="52" customFormat="1" ht="17.25"/>
    <row r="211" s="52" customFormat="1" ht="17.25"/>
    <row r="212" s="52" customFormat="1" ht="17.25"/>
    <row r="213" s="52" customFormat="1" ht="17.25"/>
    <row r="214" s="52" customFormat="1" ht="17.25"/>
    <row r="215" s="52" customFormat="1" ht="17.25"/>
    <row r="216" s="52" customFormat="1" ht="17.25"/>
    <row r="217" s="52" customFormat="1" ht="17.25"/>
    <row r="218" s="52" customFormat="1" ht="17.25"/>
    <row r="219" s="52" customFormat="1" ht="17.25"/>
    <row r="220" s="52" customFormat="1" ht="17.25"/>
    <row r="221" s="52" customFormat="1" ht="17.25"/>
    <row r="222" s="52" customFormat="1" ht="17.25"/>
    <row r="223" s="52" customFormat="1" ht="17.25"/>
    <row r="224" s="52" customFormat="1" ht="17.25"/>
    <row r="225" s="52" customFormat="1" ht="17.25"/>
    <row r="226" s="52" customFormat="1" ht="17.25"/>
    <row r="227" s="52" customFormat="1" ht="17.25"/>
    <row r="228" s="52" customFormat="1" ht="17.25"/>
    <row r="229" s="52" customFormat="1" ht="17.25"/>
    <row r="230" s="52" customFormat="1" ht="17.25"/>
    <row r="231" s="52" customFormat="1" ht="17.25"/>
  </sheetData>
  <mergeCells count="19">
    <mergeCell ref="J4:J5"/>
    <mergeCell ref="L4:L5"/>
    <mergeCell ref="M4:M5"/>
    <mergeCell ref="K4:K5"/>
    <mergeCell ref="A53:B53"/>
    <mergeCell ref="A6:B6"/>
    <mergeCell ref="A9:B9"/>
    <mergeCell ref="E4:G4"/>
    <mergeCell ref="A2:C5"/>
    <mergeCell ref="T2:T5"/>
    <mergeCell ref="H4:H5"/>
    <mergeCell ref="D2:D5"/>
    <mergeCell ref="O2:S2"/>
    <mergeCell ref="E2:J3"/>
    <mergeCell ref="K2:N3"/>
    <mergeCell ref="O3:R3"/>
    <mergeCell ref="O4:Q4"/>
    <mergeCell ref="R4:R5"/>
    <mergeCell ref="I4:I5"/>
  </mergeCells>
  <printOptions/>
  <pageMargins left="0.3937007874015748" right="0.3937007874015748" top="0.3937007874015748" bottom="0.3937007874015748" header="0.2362204724409449" footer="0.2362204724409449"/>
  <pageSetup horizontalDpi="300" verticalDpi="300" orientation="portrait" paperSize="9" r:id="rId1"/>
  <ignoredErrors>
    <ignoredError sqref="E7:E8 O25:O29 O55:O56 O50:O53 O45:O49 O40:O44 O35:O39 O30:O34 O21:O24 O20 O15:O19 O10:O14 O7:O8" formulaRange="1"/>
    <ignoredError sqref="E54" formula="1"/>
    <ignoredError sqref="O54 O9" formula="1" formulaRange="1"/>
  </ignoredErrors>
</worksheet>
</file>

<file path=xl/worksheets/sheet3.xml><?xml version="1.0" encoding="utf-8"?>
<worksheet xmlns="http://schemas.openxmlformats.org/spreadsheetml/2006/main" xmlns:r="http://schemas.openxmlformats.org/officeDocument/2006/relationships">
  <sheetPr transitionEvaluation="1"/>
  <dimension ref="A1:R205"/>
  <sheetViews>
    <sheetView zoomScaleSheetLayoutView="75" workbookViewId="0" topLeftCell="A1">
      <selection activeCell="A1" sqref="A1"/>
    </sheetView>
  </sheetViews>
  <sheetFormatPr defaultColWidth="8.66015625" defaultRowHeight="18"/>
  <cols>
    <col min="1" max="1" width="2.5" style="1" customWidth="1"/>
    <col min="2" max="2" width="16" style="1" customWidth="1"/>
    <col min="3" max="3" width="0.91796875" style="1" customWidth="1"/>
    <col min="4" max="4" width="6.41015625" style="1" bestFit="1" customWidth="1"/>
    <col min="5" max="10" width="7.16015625" style="1" bestFit="1" customWidth="1"/>
    <col min="11" max="11" width="9.16015625" style="1" customWidth="1"/>
    <col min="12" max="14" width="5.58203125" style="1" bestFit="1" customWidth="1"/>
    <col min="15" max="15" width="6.41015625" style="1" bestFit="1" customWidth="1"/>
    <col min="16" max="16" width="4.83203125" style="1" bestFit="1" customWidth="1"/>
    <col min="17" max="17" width="5.41015625" style="1" customWidth="1"/>
    <col min="18" max="16384" width="8.66015625" style="1" customWidth="1"/>
  </cols>
  <sheetData>
    <row r="1" spans="2:17" s="2" customFormat="1" ht="16.5" customHeight="1" thickBot="1">
      <c r="B1" s="4" t="s">
        <v>135</v>
      </c>
      <c r="C1" s="4"/>
      <c r="D1" s="15"/>
      <c r="E1" s="15"/>
      <c r="F1" s="15"/>
      <c r="G1" s="15"/>
      <c r="H1" s="15"/>
      <c r="J1" s="4"/>
      <c r="K1" s="15"/>
      <c r="L1" s="15"/>
      <c r="N1" s="54"/>
      <c r="O1" s="54"/>
      <c r="P1" s="54"/>
      <c r="Q1" s="33" t="s">
        <v>247</v>
      </c>
    </row>
    <row r="2" spans="1:17" s="2" customFormat="1" ht="16.5" customHeight="1">
      <c r="A2" s="198" t="s">
        <v>1</v>
      </c>
      <c r="B2" s="199"/>
      <c r="C2" s="35"/>
      <c r="D2" s="143" t="s">
        <v>219</v>
      </c>
      <c r="E2" s="213" t="s">
        <v>228</v>
      </c>
      <c r="F2" s="214"/>
      <c r="G2" s="214"/>
      <c r="H2" s="214"/>
      <c r="I2" s="214"/>
      <c r="J2" s="214"/>
      <c r="K2" s="215"/>
      <c r="L2" s="202" t="s">
        <v>136</v>
      </c>
      <c r="M2" s="198"/>
      <c r="N2" s="198"/>
      <c r="O2" s="198"/>
      <c r="P2" s="199"/>
      <c r="Q2" s="196" t="s">
        <v>137</v>
      </c>
    </row>
    <row r="3" spans="1:17" s="2" customFormat="1" ht="16.5" customHeight="1">
      <c r="A3" s="200"/>
      <c r="B3" s="200"/>
      <c r="D3" s="144"/>
      <c r="E3" s="208"/>
      <c r="F3" s="216"/>
      <c r="G3" s="216"/>
      <c r="H3" s="216"/>
      <c r="I3" s="216"/>
      <c r="J3" s="216"/>
      <c r="K3" s="217"/>
      <c r="L3" s="180" t="s">
        <v>70</v>
      </c>
      <c r="M3" s="209"/>
      <c r="N3" s="209"/>
      <c r="O3" s="210"/>
      <c r="P3" s="204" t="s">
        <v>81</v>
      </c>
      <c r="Q3" s="197"/>
    </row>
    <row r="4" spans="1:17" s="2" customFormat="1" ht="16.5" customHeight="1">
      <c r="A4" s="200"/>
      <c r="B4" s="200"/>
      <c r="C4" s="9"/>
      <c r="D4" s="144"/>
      <c r="E4" s="188" t="s">
        <v>138</v>
      </c>
      <c r="F4" s="184"/>
      <c r="G4" s="185"/>
      <c r="H4" s="195" t="s">
        <v>72</v>
      </c>
      <c r="I4" s="195" t="s">
        <v>73</v>
      </c>
      <c r="J4" s="207" t="s">
        <v>74</v>
      </c>
      <c r="K4" s="55" t="s">
        <v>78</v>
      </c>
      <c r="L4" s="183" t="s">
        <v>79</v>
      </c>
      <c r="M4" s="211"/>
      <c r="N4" s="212"/>
      <c r="O4" s="186" t="s">
        <v>80</v>
      </c>
      <c r="P4" s="205"/>
      <c r="Q4" s="197"/>
    </row>
    <row r="5" spans="1:17" s="2" customFormat="1" ht="16.5" customHeight="1">
      <c r="A5" s="201"/>
      <c r="B5" s="201"/>
      <c r="C5" s="11"/>
      <c r="D5" s="145"/>
      <c r="E5" s="12" t="s">
        <v>218</v>
      </c>
      <c r="F5" s="12" t="s">
        <v>83</v>
      </c>
      <c r="G5" s="12" t="s">
        <v>84</v>
      </c>
      <c r="H5" s="187"/>
      <c r="I5" s="187"/>
      <c r="J5" s="208"/>
      <c r="K5" s="56" t="s">
        <v>139</v>
      </c>
      <c r="L5" s="14" t="s">
        <v>227</v>
      </c>
      <c r="M5" s="12" t="s">
        <v>2</v>
      </c>
      <c r="N5" s="12" t="s">
        <v>3</v>
      </c>
      <c r="O5" s="203"/>
      <c r="P5" s="206"/>
      <c r="Q5" s="142"/>
    </row>
    <row r="6" spans="1:17" s="2" customFormat="1" ht="16.5" customHeight="1">
      <c r="A6" s="163" t="s">
        <v>5</v>
      </c>
      <c r="B6" s="163"/>
      <c r="C6" s="4"/>
      <c r="D6" s="57">
        <f aca="true" t="shared" si="0" ref="D6:K6">D7</f>
        <v>13</v>
      </c>
      <c r="E6" s="58">
        <f t="shared" si="0"/>
        <v>493</v>
      </c>
      <c r="F6" s="58">
        <f t="shared" si="0"/>
        <v>252</v>
      </c>
      <c r="G6" s="58">
        <f t="shared" si="0"/>
        <v>241</v>
      </c>
      <c r="H6" s="58">
        <f t="shared" si="0"/>
        <v>163</v>
      </c>
      <c r="I6" s="58">
        <f t="shared" si="0"/>
        <v>168</v>
      </c>
      <c r="J6" s="58">
        <f t="shared" si="0"/>
        <v>162</v>
      </c>
      <c r="K6" s="58">
        <f t="shared" si="0"/>
        <v>21</v>
      </c>
      <c r="L6" s="58">
        <f aca="true" t="shared" si="1" ref="L6:Q6">L7</f>
        <v>27</v>
      </c>
      <c r="M6" s="58">
        <f t="shared" si="1"/>
        <v>18</v>
      </c>
      <c r="N6" s="58">
        <f t="shared" si="1"/>
        <v>9</v>
      </c>
      <c r="O6" s="58">
        <f t="shared" si="1"/>
        <v>10</v>
      </c>
      <c r="P6" s="58">
        <f t="shared" si="1"/>
        <v>0</v>
      </c>
      <c r="Q6" s="58">
        <f t="shared" si="1"/>
        <v>5</v>
      </c>
    </row>
    <row r="7" spans="1:17" s="2" customFormat="1" ht="16.5" customHeight="1">
      <c r="A7" s="15"/>
      <c r="B7" s="42" t="s">
        <v>7</v>
      </c>
      <c r="C7" s="42"/>
      <c r="D7" s="57">
        <v>13</v>
      </c>
      <c r="E7" s="18">
        <v>493</v>
      </c>
      <c r="F7" s="18">
        <v>252</v>
      </c>
      <c r="G7" s="18">
        <v>241</v>
      </c>
      <c r="H7" s="18">
        <v>163</v>
      </c>
      <c r="I7" s="18">
        <v>168</v>
      </c>
      <c r="J7" s="18">
        <v>162</v>
      </c>
      <c r="K7" s="18">
        <v>21</v>
      </c>
      <c r="L7" s="58">
        <v>27</v>
      </c>
      <c r="M7" s="18">
        <v>18</v>
      </c>
      <c r="N7" s="18">
        <v>9</v>
      </c>
      <c r="O7" s="59">
        <v>10</v>
      </c>
      <c r="P7" s="59">
        <v>0</v>
      </c>
      <c r="Q7" s="18">
        <v>5</v>
      </c>
    </row>
    <row r="8" spans="1:17" s="2" customFormat="1" ht="16.5" customHeight="1">
      <c r="A8" s="163" t="s">
        <v>8</v>
      </c>
      <c r="B8" s="163"/>
      <c r="C8" s="4"/>
      <c r="D8" s="57">
        <f aca="true" t="shared" si="2" ref="D8:J8">SUM(D9:D27)</f>
        <v>288</v>
      </c>
      <c r="E8" s="58">
        <f t="shared" si="2"/>
        <v>8539</v>
      </c>
      <c r="F8" s="58">
        <f t="shared" si="2"/>
        <v>4304</v>
      </c>
      <c r="G8" s="58">
        <f t="shared" si="2"/>
        <v>4235</v>
      </c>
      <c r="H8" s="58">
        <f t="shared" si="2"/>
        <v>2783</v>
      </c>
      <c r="I8" s="58">
        <f t="shared" si="2"/>
        <v>2867</v>
      </c>
      <c r="J8" s="58">
        <f t="shared" si="2"/>
        <v>2889</v>
      </c>
      <c r="K8" s="58">
        <f>SUM(K9:K28)</f>
        <v>62</v>
      </c>
      <c r="L8" s="58">
        <f>SUM(M8:N8)</f>
        <v>565</v>
      </c>
      <c r="M8" s="60">
        <f>SUM(M9:M27)</f>
        <v>333</v>
      </c>
      <c r="N8" s="60">
        <f>SUM(N9:N27)</f>
        <v>232</v>
      </c>
      <c r="O8" s="60">
        <f>SUM(O9:O27)</f>
        <v>12</v>
      </c>
      <c r="P8" s="60">
        <f>SUM(P9:P27)</f>
        <v>12</v>
      </c>
      <c r="Q8" s="60">
        <f>SUM(Q9:Q27)</f>
        <v>44</v>
      </c>
    </row>
    <row r="9" spans="1:17" s="2" customFormat="1" ht="16.5" customHeight="1">
      <c r="A9" s="15"/>
      <c r="B9" s="42" t="s">
        <v>140</v>
      </c>
      <c r="C9" s="42"/>
      <c r="D9" s="57">
        <v>27</v>
      </c>
      <c r="E9" s="18">
        <v>761</v>
      </c>
      <c r="F9" s="61">
        <v>367</v>
      </c>
      <c r="G9" s="18">
        <v>394</v>
      </c>
      <c r="H9" s="18">
        <v>216</v>
      </c>
      <c r="I9" s="18">
        <v>245</v>
      </c>
      <c r="J9" s="62">
        <v>300</v>
      </c>
      <c r="K9" s="58">
        <v>8</v>
      </c>
      <c r="L9" s="58">
        <v>52</v>
      </c>
      <c r="M9" s="58">
        <v>32</v>
      </c>
      <c r="N9" s="18">
        <v>20</v>
      </c>
      <c r="O9" s="59">
        <v>4</v>
      </c>
      <c r="P9" s="59">
        <v>2</v>
      </c>
      <c r="Q9" s="18">
        <v>5</v>
      </c>
    </row>
    <row r="10" spans="1:17" s="2" customFormat="1" ht="16.5" customHeight="1">
      <c r="A10" s="15"/>
      <c r="B10" s="42" t="s">
        <v>141</v>
      </c>
      <c r="C10" s="42"/>
      <c r="D10" s="57">
        <v>27</v>
      </c>
      <c r="E10" s="18">
        <v>838</v>
      </c>
      <c r="F10" s="61">
        <v>378</v>
      </c>
      <c r="G10" s="18">
        <v>460</v>
      </c>
      <c r="H10" s="18">
        <v>254</v>
      </c>
      <c r="I10" s="18">
        <v>285</v>
      </c>
      <c r="J10" s="62">
        <v>299</v>
      </c>
      <c r="K10" s="58">
        <v>7</v>
      </c>
      <c r="L10" s="58">
        <v>52</v>
      </c>
      <c r="M10" s="18">
        <v>35</v>
      </c>
      <c r="N10" s="18">
        <v>17</v>
      </c>
      <c r="O10" s="59">
        <v>1</v>
      </c>
      <c r="P10" s="59">
        <v>1</v>
      </c>
      <c r="Q10" s="18">
        <v>3</v>
      </c>
    </row>
    <row r="11" spans="1:17" s="2" customFormat="1" ht="16.5" customHeight="1">
      <c r="A11" s="15"/>
      <c r="B11" s="42" t="s">
        <v>142</v>
      </c>
      <c r="C11" s="42"/>
      <c r="D11" s="57">
        <v>15</v>
      </c>
      <c r="E11" s="18">
        <v>458</v>
      </c>
      <c r="F11" s="61">
        <v>233</v>
      </c>
      <c r="G11" s="18">
        <v>225</v>
      </c>
      <c r="H11" s="18">
        <v>159</v>
      </c>
      <c r="I11" s="18">
        <v>155</v>
      </c>
      <c r="J11" s="62">
        <v>144</v>
      </c>
      <c r="K11" s="58">
        <v>5</v>
      </c>
      <c r="L11" s="58">
        <v>30</v>
      </c>
      <c r="M11" s="18">
        <v>18</v>
      </c>
      <c r="N11" s="18">
        <v>12</v>
      </c>
      <c r="O11" s="59">
        <v>0</v>
      </c>
      <c r="P11" s="59">
        <v>2</v>
      </c>
      <c r="Q11" s="18">
        <v>3</v>
      </c>
    </row>
    <row r="12" spans="1:17" s="2" customFormat="1" ht="16.5" customHeight="1">
      <c r="A12" s="15"/>
      <c r="B12" s="42" t="s">
        <v>143</v>
      </c>
      <c r="C12" s="42"/>
      <c r="D12" s="57">
        <v>19</v>
      </c>
      <c r="E12" s="18">
        <v>671</v>
      </c>
      <c r="F12" s="61">
        <v>339</v>
      </c>
      <c r="G12" s="18">
        <v>332</v>
      </c>
      <c r="H12" s="18">
        <v>226</v>
      </c>
      <c r="I12" s="18">
        <v>210</v>
      </c>
      <c r="J12" s="62">
        <v>235</v>
      </c>
      <c r="K12" s="58">
        <v>1</v>
      </c>
      <c r="L12" s="58">
        <v>37</v>
      </c>
      <c r="M12" s="18">
        <v>21</v>
      </c>
      <c r="N12" s="18">
        <v>16</v>
      </c>
      <c r="O12" s="59">
        <v>1</v>
      </c>
      <c r="P12" s="59">
        <v>0</v>
      </c>
      <c r="Q12" s="18">
        <v>2</v>
      </c>
    </row>
    <row r="13" spans="1:17" s="2" customFormat="1" ht="16.5" customHeight="1">
      <c r="A13" s="15"/>
      <c r="B13" s="42" t="s">
        <v>144</v>
      </c>
      <c r="C13" s="42"/>
      <c r="D13" s="57">
        <v>23</v>
      </c>
      <c r="E13" s="18">
        <v>729</v>
      </c>
      <c r="F13" s="61">
        <v>379</v>
      </c>
      <c r="G13" s="18">
        <v>350</v>
      </c>
      <c r="H13" s="18">
        <v>248</v>
      </c>
      <c r="I13" s="18">
        <v>255</v>
      </c>
      <c r="J13" s="62">
        <v>226</v>
      </c>
      <c r="K13" s="58">
        <v>5</v>
      </c>
      <c r="L13" s="58">
        <v>42</v>
      </c>
      <c r="M13" s="18">
        <v>25</v>
      </c>
      <c r="N13" s="18">
        <v>17</v>
      </c>
      <c r="O13" s="59">
        <v>2</v>
      </c>
      <c r="P13" s="59">
        <v>0</v>
      </c>
      <c r="Q13" s="18">
        <v>4</v>
      </c>
    </row>
    <row r="14" spans="1:17" s="2" customFormat="1" ht="16.5" customHeight="1">
      <c r="A14" s="15"/>
      <c r="B14" s="42" t="s">
        <v>145</v>
      </c>
      <c r="C14" s="42"/>
      <c r="D14" s="57">
        <v>25</v>
      </c>
      <c r="E14" s="18">
        <v>716</v>
      </c>
      <c r="F14" s="61">
        <v>372</v>
      </c>
      <c r="G14" s="18">
        <v>344</v>
      </c>
      <c r="H14" s="18">
        <v>244</v>
      </c>
      <c r="I14" s="18">
        <v>251</v>
      </c>
      <c r="J14" s="62">
        <v>221</v>
      </c>
      <c r="K14" s="58">
        <v>5</v>
      </c>
      <c r="L14" s="58">
        <v>47</v>
      </c>
      <c r="M14" s="18">
        <v>32</v>
      </c>
      <c r="N14" s="59">
        <v>15</v>
      </c>
      <c r="O14" s="59">
        <v>1</v>
      </c>
      <c r="P14" s="59">
        <v>5</v>
      </c>
      <c r="Q14" s="59">
        <v>4</v>
      </c>
    </row>
    <row r="15" spans="1:17" s="2" customFormat="1" ht="16.5" customHeight="1">
      <c r="A15" s="15"/>
      <c r="B15" s="42" t="s">
        <v>146</v>
      </c>
      <c r="C15" s="42"/>
      <c r="D15" s="57">
        <v>4</v>
      </c>
      <c r="E15" s="18">
        <v>60</v>
      </c>
      <c r="F15" s="61">
        <v>28</v>
      </c>
      <c r="G15" s="18">
        <v>32</v>
      </c>
      <c r="H15" s="18">
        <v>16</v>
      </c>
      <c r="I15" s="18">
        <v>26</v>
      </c>
      <c r="J15" s="62">
        <v>18</v>
      </c>
      <c r="K15" s="18">
        <v>1</v>
      </c>
      <c r="L15" s="58">
        <v>12</v>
      </c>
      <c r="M15" s="59">
        <v>7</v>
      </c>
      <c r="N15" s="18">
        <v>5</v>
      </c>
      <c r="O15" s="59">
        <v>0</v>
      </c>
      <c r="P15" s="59">
        <v>0</v>
      </c>
      <c r="Q15" s="18">
        <v>2</v>
      </c>
    </row>
    <row r="16" spans="1:17" s="2" customFormat="1" ht="16.5" customHeight="1">
      <c r="A16" s="15"/>
      <c r="B16" s="42" t="s">
        <v>147</v>
      </c>
      <c r="C16" s="42"/>
      <c r="D16" s="57">
        <v>4</v>
      </c>
      <c r="E16" s="18">
        <v>44</v>
      </c>
      <c r="F16" s="61">
        <v>18</v>
      </c>
      <c r="G16" s="18">
        <v>26</v>
      </c>
      <c r="H16" s="18">
        <v>14</v>
      </c>
      <c r="I16" s="18">
        <v>17</v>
      </c>
      <c r="J16" s="62">
        <v>13</v>
      </c>
      <c r="K16" s="58">
        <v>1</v>
      </c>
      <c r="L16" s="58">
        <v>13</v>
      </c>
      <c r="M16" s="18">
        <v>7</v>
      </c>
      <c r="N16" s="18">
        <v>6</v>
      </c>
      <c r="O16" s="59">
        <v>0</v>
      </c>
      <c r="P16" s="59">
        <v>0</v>
      </c>
      <c r="Q16" s="18">
        <v>2</v>
      </c>
    </row>
    <row r="17" spans="1:17" s="2" customFormat="1" ht="16.5" customHeight="1">
      <c r="A17" s="15"/>
      <c r="B17" s="42" t="s">
        <v>148</v>
      </c>
      <c r="C17" s="42"/>
      <c r="D17" s="57">
        <v>4</v>
      </c>
      <c r="E17" s="18">
        <v>69</v>
      </c>
      <c r="F17" s="61">
        <v>38</v>
      </c>
      <c r="G17" s="18">
        <v>31</v>
      </c>
      <c r="H17" s="18">
        <v>23</v>
      </c>
      <c r="I17" s="18">
        <v>15</v>
      </c>
      <c r="J17" s="62">
        <v>31</v>
      </c>
      <c r="K17" s="58">
        <v>1</v>
      </c>
      <c r="L17" s="58">
        <v>13</v>
      </c>
      <c r="M17" s="18">
        <v>9</v>
      </c>
      <c r="N17" s="18">
        <v>4</v>
      </c>
      <c r="O17" s="59">
        <v>0</v>
      </c>
      <c r="P17" s="59">
        <v>0</v>
      </c>
      <c r="Q17" s="18">
        <v>3</v>
      </c>
    </row>
    <row r="18" spans="1:17" s="2" customFormat="1" ht="16.5" customHeight="1">
      <c r="A18" s="15"/>
      <c r="B18" s="42" t="s">
        <v>149</v>
      </c>
      <c r="C18" s="42"/>
      <c r="D18" s="57">
        <v>12</v>
      </c>
      <c r="E18" s="18">
        <v>350</v>
      </c>
      <c r="F18" s="61">
        <v>174</v>
      </c>
      <c r="G18" s="18">
        <v>176</v>
      </c>
      <c r="H18" s="18">
        <v>106</v>
      </c>
      <c r="I18" s="18">
        <v>130</v>
      </c>
      <c r="J18" s="62">
        <v>114</v>
      </c>
      <c r="K18" s="58">
        <v>2</v>
      </c>
      <c r="L18" s="58">
        <v>24</v>
      </c>
      <c r="M18" s="18">
        <v>11</v>
      </c>
      <c r="N18" s="18">
        <v>13</v>
      </c>
      <c r="O18" s="59">
        <v>0</v>
      </c>
      <c r="P18" s="59">
        <v>0</v>
      </c>
      <c r="Q18" s="18">
        <v>3</v>
      </c>
    </row>
    <row r="19" spans="1:17" s="2" customFormat="1" ht="16.5" customHeight="1">
      <c r="A19" s="15"/>
      <c r="B19" s="42" t="s">
        <v>150</v>
      </c>
      <c r="C19" s="42"/>
      <c r="D19" s="57">
        <v>13</v>
      </c>
      <c r="E19" s="18">
        <v>419</v>
      </c>
      <c r="F19" s="63">
        <v>208</v>
      </c>
      <c r="G19" s="18">
        <v>211</v>
      </c>
      <c r="H19" s="18">
        <v>121</v>
      </c>
      <c r="I19" s="18">
        <v>145</v>
      </c>
      <c r="J19" s="62">
        <v>153</v>
      </c>
      <c r="K19" s="58">
        <v>1</v>
      </c>
      <c r="L19" s="58">
        <v>24</v>
      </c>
      <c r="M19" s="18">
        <v>14</v>
      </c>
      <c r="N19" s="18">
        <v>10</v>
      </c>
      <c r="O19" s="59">
        <v>1</v>
      </c>
      <c r="P19" s="59">
        <v>0</v>
      </c>
      <c r="Q19" s="18">
        <v>1</v>
      </c>
    </row>
    <row r="20" spans="1:17" s="2" customFormat="1" ht="16.5" customHeight="1">
      <c r="A20" s="15"/>
      <c r="B20" s="42" t="s">
        <v>176</v>
      </c>
      <c r="C20" s="42"/>
      <c r="D20" s="57">
        <v>11</v>
      </c>
      <c r="E20" s="18">
        <v>356</v>
      </c>
      <c r="F20" s="61">
        <v>165</v>
      </c>
      <c r="G20" s="18">
        <v>191</v>
      </c>
      <c r="H20" s="18">
        <v>111</v>
      </c>
      <c r="I20" s="18">
        <v>129</v>
      </c>
      <c r="J20" s="62">
        <v>116</v>
      </c>
      <c r="K20" s="58">
        <v>1</v>
      </c>
      <c r="L20" s="58">
        <v>22</v>
      </c>
      <c r="M20" s="18">
        <v>12</v>
      </c>
      <c r="N20" s="18">
        <v>10</v>
      </c>
      <c r="O20" s="59">
        <v>0</v>
      </c>
      <c r="P20" s="59">
        <v>0</v>
      </c>
      <c r="Q20" s="18">
        <v>1</v>
      </c>
    </row>
    <row r="21" spans="1:17" s="2" customFormat="1" ht="16.5" customHeight="1">
      <c r="A21" s="15"/>
      <c r="B21" s="42" t="s">
        <v>177</v>
      </c>
      <c r="C21" s="42"/>
      <c r="D21" s="57">
        <v>15</v>
      </c>
      <c r="E21" s="18">
        <v>454</v>
      </c>
      <c r="F21" s="61">
        <v>240</v>
      </c>
      <c r="G21" s="18">
        <v>214</v>
      </c>
      <c r="H21" s="18">
        <v>143</v>
      </c>
      <c r="I21" s="18">
        <v>151</v>
      </c>
      <c r="J21" s="62">
        <v>160</v>
      </c>
      <c r="K21" s="58">
        <v>3</v>
      </c>
      <c r="L21" s="58">
        <v>29</v>
      </c>
      <c r="M21" s="18">
        <v>19</v>
      </c>
      <c r="N21" s="18">
        <v>10</v>
      </c>
      <c r="O21" s="59">
        <v>0</v>
      </c>
      <c r="P21" s="59">
        <v>0</v>
      </c>
      <c r="Q21" s="18">
        <v>1</v>
      </c>
    </row>
    <row r="22" spans="1:17" s="2" customFormat="1" ht="16.5" customHeight="1">
      <c r="A22" s="15"/>
      <c r="B22" s="42" t="s">
        <v>151</v>
      </c>
      <c r="C22" s="42"/>
      <c r="D22" s="57">
        <v>22</v>
      </c>
      <c r="E22" s="18">
        <v>616</v>
      </c>
      <c r="F22" s="61">
        <v>312</v>
      </c>
      <c r="G22" s="18">
        <v>304</v>
      </c>
      <c r="H22" s="18">
        <v>207</v>
      </c>
      <c r="I22" s="18">
        <v>206</v>
      </c>
      <c r="J22" s="62">
        <v>203</v>
      </c>
      <c r="K22" s="58">
        <v>6</v>
      </c>
      <c r="L22" s="58">
        <v>39</v>
      </c>
      <c r="M22" s="18">
        <v>22</v>
      </c>
      <c r="N22" s="18">
        <v>17</v>
      </c>
      <c r="O22" s="59">
        <v>1</v>
      </c>
      <c r="P22" s="59">
        <v>1</v>
      </c>
      <c r="Q22" s="18">
        <v>3</v>
      </c>
    </row>
    <row r="23" spans="1:17" s="2" customFormat="1" ht="16.5" customHeight="1">
      <c r="A23" s="15"/>
      <c r="B23" s="42" t="s">
        <v>152</v>
      </c>
      <c r="C23" s="42"/>
      <c r="D23" s="57">
        <v>18</v>
      </c>
      <c r="E23" s="18">
        <v>578</v>
      </c>
      <c r="F23" s="61">
        <v>298</v>
      </c>
      <c r="G23" s="18">
        <v>280</v>
      </c>
      <c r="H23" s="18">
        <v>176</v>
      </c>
      <c r="I23" s="18">
        <v>192</v>
      </c>
      <c r="J23" s="62">
        <v>210</v>
      </c>
      <c r="K23" s="58">
        <v>6</v>
      </c>
      <c r="L23" s="58">
        <v>34</v>
      </c>
      <c r="M23" s="18">
        <v>15</v>
      </c>
      <c r="N23" s="18">
        <v>19</v>
      </c>
      <c r="O23" s="59">
        <v>0</v>
      </c>
      <c r="P23" s="59">
        <v>0</v>
      </c>
      <c r="Q23" s="18">
        <v>1</v>
      </c>
    </row>
    <row r="24" spans="1:17" s="2" customFormat="1" ht="16.5" customHeight="1">
      <c r="A24" s="15"/>
      <c r="B24" s="42" t="s">
        <v>153</v>
      </c>
      <c r="C24" s="42"/>
      <c r="D24" s="57">
        <v>13</v>
      </c>
      <c r="E24" s="18">
        <v>349</v>
      </c>
      <c r="F24" s="61">
        <v>189</v>
      </c>
      <c r="G24" s="18">
        <v>160</v>
      </c>
      <c r="H24" s="18">
        <v>131</v>
      </c>
      <c r="I24" s="18">
        <v>117</v>
      </c>
      <c r="J24" s="62">
        <v>101</v>
      </c>
      <c r="K24" s="58">
        <v>3</v>
      </c>
      <c r="L24" s="58">
        <v>25</v>
      </c>
      <c r="M24" s="18">
        <v>16</v>
      </c>
      <c r="N24" s="18">
        <v>9</v>
      </c>
      <c r="O24" s="59">
        <v>0</v>
      </c>
      <c r="P24" s="59">
        <v>1</v>
      </c>
      <c r="Q24" s="18">
        <v>2</v>
      </c>
    </row>
    <row r="25" spans="1:17" s="2" customFormat="1" ht="16.5" customHeight="1">
      <c r="A25" s="15"/>
      <c r="B25" s="42" t="s">
        <v>154</v>
      </c>
      <c r="C25" s="42"/>
      <c r="D25" s="57">
        <v>11</v>
      </c>
      <c r="E25" s="18">
        <v>258</v>
      </c>
      <c r="F25" s="61">
        <v>140</v>
      </c>
      <c r="G25" s="18">
        <v>118</v>
      </c>
      <c r="H25" s="18">
        <v>89</v>
      </c>
      <c r="I25" s="18">
        <v>82</v>
      </c>
      <c r="J25" s="62">
        <v>87</v>
      </c>
      <c r="K25" s="58">
        <v>2</v>
      </c>
      <c r="L25" s="58">
        <v>21</v>
      </c>
      <c r="M25" s="18">
        <v>11</v>
      </c>
      <c r="N25" s="18">
        <v>10</v>
      </c>
      <c r="O25" s="59">
        <v>0</v>
      </c>
      <c r="P25" s="59">
        <v>0</v>
      </c>
      <c r="Q25" s="18">
        <v>2</v>
      </c>
    </row>
    <row r="26" spans="1:17" s="2" customFormat="1" ht="16.5" customHeight="1">
      <c r="A26" s="15"/>
      <c r="B26" s="42" t="s">
        <v>178</v>
      </c>
      <c r="C26" s="42"/>
      <c r="D26" s="57">
        <v>11</v>
      </c>
      <c r="E26" s="18">
        <v>316</v>
      </c>
      <c r="F26" s="61">
        <v>161</v>
      </c>
      <c r="G26" s="18">
        <v>155</v>
      </c>
      <c r="H26" s="18">
        <v>118</v>
      </c>
      <c r="I26" s="18">
        <v>99</v>
      </c>
      <c r="J26" s="62">
        <v>99</v>
      </c>
      <c r="K26" s="58">
        <v>2</v>
      </c>
      <c r="L26" s="58">
        <v>22</v>
      </c>
      <c r="M26" s="18">
        <v>13</v>
      </c>
      <c r="N26" s="18">
        <v>9</v>
      </c>
      <c r="O26" s="59">
        <v>0</v>
      </c>
      <c r="P26" s="59">
        <v>0</v>
      </c>
      <c r="Q26" s="18">
        <v>1</v>
      </c>
    </row>
    <row r="27" spans="1:17" s="2" customFormat="1" ht="16.5" customHeight="1">
      <c r="A27" s="15"/>
      <c r="B27" s="42" t="s">
        <v>155</v>
      </c>
      <c r="C27" s="42"/>
      <c r="D27" s="57">
        <v>14</v>
      </c>
      <c r="E27" s="18">
        <v>497</v>
      </c>
      <c r="F27" s="61">
        <v>265</v>
      </c>
      <c r="G27" s="18">
        <v>232</v>
      </c>
      <c r="H27" s="18">
        <v>181</v>
      </c>
      <c r="I27" s="18">
        <v>157</v>
      </c>
      <c r="J27" s="62">
        <v>159</v>
      </c>
      <c r="K27" s="58">
        <v>2</v>
      </c>
      <c r="L27" s="58">
        <v>27</v>
      </c>
      <c r="M27" s="18">
        <v>14</v>
      </c>
      <c r="N27" s="18">
        <v>13</v>
      </c>
      <c r="O27" s="59">
        <v>1</v>
      </c>
      <c r="P27" s="59">
        <v>0</v>
      </c>
      <c r="Q27" s="18">
        <v>1</v>
      </c>
    </row>
    <row r="28" spans="1:18" s="2" customFormat="1" ht="16.5" customHeight="1">
      <c r="A28" s="163" t="s">
        <v>49</v>
      </c>
      <c r="B28" s="163"/>
      <c r="C28" s="4"/>
      <c r="D28" s="57">
        <f>SUM(D29:D33)</f>
        <v>53</v>
      </c>
      <c r="E28" s="58">
        <f>SUM(F28:G28)</f>
        <v>2032</v>
      </c>
      <c r="F28" s="58">
        <f>SUM(F29:F33)</f>
        <v>974</v>
      </c>
      <c r="G28" s="58">
        <f>SUM(G29:G33)</f>
        <v>1058</v>
      </c>
      <c r="H28" s="58">
        <f>SUM(H29:H33)</f>
        <v>635</v>
      </c>
      <c r="I28" s="58">
        <f>SUM(I29:I33)</f>
        <v>710</v>
      </c>
      <c r="J28" s="58">
        <f>SUM(J29:J33)</f>
        <v>687</v>
      </c>
      <c r="K28" s="58">
        <f>SUM(K29:K33)</f>
        <v>0</v>
      </c>
      <c r="L28" s="58">
        <f>SUM(M28:N28)</f>
        <v>111</v>
      </c>
      <c r="M28" s="58">
        <f>SUM(M29:M33)</f>
        <v>71</v>
      </c>
      <c r="N28" s="58">
        <f>SUM(N29:N33)</f>
        <v>40</v>
      </c>
      <c r="O28" s="58">
        <f>SUM(O29:O33)</f>
        <v>93</v>
      </c>
      <c r="P28" s="58">
        <f>SUM(P29:P33)</f>
        <v>0</v>
      </c>
      <c r="Q28" s="58">
        <f>SUM(Q29:Q33)</f>
        <v>15</v>
      </c>
      <c r="R28" s="15"/>
    </row>
    <row r="29" spans="1:17" s="2" customFormat="1" ht="16.5" customHeight="1">
      <c r="A29" s="4"/>
      <c r="B29" s="42" t="s">
        <v>132</v>
      </c>
      <c r="C29" s="4"/>
      <c r="D29" s="57">
        <v>8</v>
      </c>
      <c r="E29" s="58">
        <v>253</v>
      </c>
      <c r="F29" s="61">
        <v>146</v>
      </c>
      <c r="G29" s="18">
        <v>107</v>
      </c>
      <c r="H29" s="18">
        <v>64</v>
      </c>
      <c r="I29" s="18">
        <v>82</v>
      </c>
      <c r="J29" s="62">
        <v>107</v>
      </c>
      <c r="K29" s="18">
        <v>0</v>
      </c>
      <c r="L29" s="58">
        <v>16</v>
      </c>
      <c r="M29" s="18">
        <v>8</v>
      </c>
      <c r="N29" s="18">
        <v>8</v>
      </c>
      <c r="O29" s="18">
        <v>8</v>
      </c>
      <c r="P29" s="18">
        <v>0</v>
      </c>
      <c r="Q29" s="18">
        <v>4</v>
      </c>
    </row>
    <row r="30" spans="1:17" s="2" customFormat="1" ht="16.5" customHeight="1">
      <c r="A30" s="9" t="s">
        <v>179</v>
      </c>
      <c r="B30" s="42" t="s">
        <v>156</v>
      </c>
      <c r="C30" s="4"/>
      <c r="D30" s="57">
        <v>0</v>
      </c>
      <c r="E30" s="58">
        <v>0</v>
      </c>
      <c r="F30" s="58">
        <v>0</v>
      </c>
      <c r="G30" s="58">
        <v>0</v>
      </c>
      <c r="H30" s="58">
        <v>0</v>
      </c>
      <c r="I30" s="58">
        <v>0</v>
      </c>
      <c r="J30" s="58">
        <v>0</v>
      </c>
      <c r="K30" s="58">
        <v>0</v>
      </c>
      <c r="L30" s="58">
        <v>0</v>
      </c>
      <c r="M30" s="58">
        <v>0</v>
      </c>
      <c r="N30" s="58">
        <v>0</v>
      </c>
      <c r="O30" s="58">
        <v>0</v>
      </c>
      <c r="P30" s="58">
        <v>0</v>
      </c>
      <c r="Q30" s="58">
        <v>0</v>
      </c>
    </row>
    <row r="31" spans="1:17" s="2" customFormat="1" ht="16.5" customHeight="1">
      <c r="A31" s="4"/>
      <c r="B31" s="64" t="s">
        <v>53</v>
      </c>
      <c r="C31" s="4"/>
      <c r="D31" s="57">
        <v>12</v>
      </c>
      <c r="E31" s="58">
        <v>543</v>
      </c>
      <c r="F31" s="61">
        <v>543</v>
      </c>
      <c r="G31" s="18">
        <v>0</v>
      </c>
      <c r="H31" s="18">
        <v>184</v>
      </c>
      <c r="I31" s="18">
        <v>176</v>
      </c>
      <c r="J31" s="62">
        <v>183</v>
      </c>
      <c r="K31" s="18">
        <v>0</v>
      </c>
      <c r="L31" s="58">
        <v>26</v>
      </c>
      <c r="M31" s="18">
        <v>24</v>
      </c>
      <c r="N31" s="18">
        <v>2</v>
      </c>
      <c r="O31" s="18">
        <v>48</v>
      </c>
      <c r="P31" s="18">
        <v>0</v>
      </c>
      <c r="Q31" s="18">
        <v>4</v>
      </c>
    </row>
    <row r="32" spans="1:17" s="2" customFormat="1" ht="16.5" customHeight="1">
      <c r="A32" s="4"/>
      <c r="B32" s="64" t="s">
        <v>133</v>
      </c>
      <c r="C32" s="4"/>
      <c r="D32" s="57">
        <v>25</v>
      </c>
      <c r="E32" s="58">
        <v>979</v>
      </c>
      <c r="F32" s="61">
        <v>285</v>
      </c>
      <c r="G32" s="18">
        <v>694</v>
      </c>
      <c r="H32" s="18">
        <v>314</v>
      </c>
      <c r="I32" s="18">
        <v>355</v>
      </c>
      <c r="J32" s="62">
        <v>310</v>
      </c>
      <c r="K32" s="18">
        <v>0</v>
      </c>
      <c r="L32" s="58">
        <v>53</v>
      </c>
      <c r="M32" s="18">
        <v>33</v>
      </c>
      <c r="N32" s="18">
        <v>20</v>
      </c>
      <c r="O32" s="18">
        <v>28</v>
      </c>
      <c r="P32" s="18">
        <v>0</v>
      </c>
      <c r="Q32" s="18">
        <v>5</v>
      </c>
    </row>
    <row r="33" spans="1:17" s="2" customFormat="1" ht="16.5" customHeight="1" thickBot="1">
      <c r="A33" s="6"/>
      <c r="B33" s="65" t="s">
        <v>157</v>
      </c>
      <c r="C33" s="6"/>
      <c r="D33" s="66">
        <v>8</v>
      </c>
      <c r="E33" s="67">
        <v>257</v>
      </c>
      <c r="F33" s="68">
        <v>0</v>
      </c>
      <c r="G33" s="69">
        <v>257</v>
      </c>
      <c r="H33" s="69">
        <v>73</v>
      </c>
      <c r="I33" s="69">
        <v>97</v>
      </c>
      <c r="J33" s="70">
        <v>87</v>
      </c>
      <c r="K33" s="69">
        <v>0</v>
      </c>
      <c r="L33" s="67">
        <v>16</v>
      </c>
      <c r="M33" s="69">
        <v>6</v>
      </c>
      <c r="N33" s="69">
        <v>10</v>
      </c>
      <c r="O33" s="69">
        <v>9</v>
      </c>
      <c r="P33" s="69">
        <v>0</v>
      </c>
      <c r="Q33" s="69">
        <v>2</v>
      </c>
    </row>
    <row r="34" spans="1:17" s="2" customFormat="1" ht="16.5" customHeight="1">
      <c r="A34" s="53"/>
      <c r="B34" s="53" t="s">
        <v>248</v>
      </c>
      <c r="C34" s="53"/>
      <c r="D34" s="53"/>
      <c r="E34" s="53"/>
      <c r="F34" s="53"/>
      <c r="G34" s="53"/>
      <c r="H34" s="53"/>
      <c r="I34" s="53"/>
      <c r="J34" s="53"/>
      <c r="K34" s="53"/>
      <c r="L34" s="53"/>
      <c r="M34" s="53"/>
      <c r="N34" s="53"/>
      <c r="O34" s="53"/>
      <c r="P34" s="53"/>
      <c r="Q34" s="53"/>
    </row>
    <row r="35" spans="1:9" ht="17.25">
      <c r="A35" s="23"/>
      <c r="B35" s="23"/>
      <c r="C35" s="23"/>
      <c r="D35" s="23"/>
      <c r="E35" s="23"/>
      <c r="F35" s="23"/>
      <c r="G35" s="23"/>
      <c r="H35" s="23"/>
      <c r="I35" s="23"/>
    </row>
    <row r="36" spans="1:9" ht="17.25">
      <c r="A36" s="23"/>
      <c r="B36" s="23"/>
      <c r="C36" s="23"/>
      <c r="D36" s="23"/>
      <c r="E36" s="23"/>
      <c r="F36" s="23"/>
      <c r="G36" s="23"/>
      <c r="H36" s="23"/>
      <c r="I36" s="23"/>
    </row>
    <row r="37" spans="1:9" ht="17.25">
      <c r="A37" s="23"/>
      <c r="B37" s="23"/>
      <c r="C37" s="23"/>
      <c r="D37" s="23"/>
      <c r="E37" s="23"/>
      <c r="F37" s="23"/>
      <c r="G37" s="23"/>
      <c r="H37" s="23"/>
      <c r="I37" s="23"/>
    </row>
    <row r="38" spans="1:9" ht="17.25">
      <c r="A38" s="23"/>
      <c r="B38" s="23"/>
      <c r="C38" s="23"/>
      <c r="D38" s="23"/>
      <c r="E38" s="23"/>
      <c r="F38" s="23"/>
      <c r="G38" s="23"/>
      <c r="H38" s="23"/>
      <c r="I38" s="23"/>
    </row>
    <row r="39" spans="1:9" ht="17.25">
      <c r="A39" s="23"/>
      <c r="B39" s="23"/>
      <c r="C39" s="23"/>
      <c r="D39" s="23"/>
      <c r="E39" s="23"/>
      <c r="F39" s="23"/>
      <c r="G39" s="23"/>
      <c r="H39" s="23"/>
      <c r="I39" s="23"/>
    </row>
    <row r="40" spans="1:9" ht="17.25">
      <c r="A40" s="23"/>
      <c r="B40" s="23"/>
      <c r="C40" s="23"/>
      <c r="D40" s="23"/>
      <c r="E40" s="23"/>
      <c r="F40" s="23"/>
      <c r="G40" s="23"/>
      <c r="H40" s="23"/>
      <c r="I40" s="23"/>
    </row>
    <row r="41" spans="1:9" ht="17.25">
      <c r="A41" s="23"/>
      <c r="B41" s="23"/>
      <c r="C41" s="23"/>
      <c r="D41" s="23"/>
      <c r="E41" s="23"/>
      <c r="F41" s="23"/>
      <c r="G41" s="23"/>
      <c r="H41" s="23"/>
      <c r="I41" s="23"/>
    </row>
    <row r="42" spans="1:9" ht="17.25">
      <c r="A42" s="23"/>
      <c r="B42" s="23"/>
      <c r="C42" s="23"/>
      <c r="D42" s="23"/>
      <c r="E42" s="23"/>
      <c r="F42" s="23"/>
      <c r="G42" s="23"/>
      <c r="H42" s="23"/>
      <c r="I42" s="23"/>
    </row>
    <row r="43" spans="1:9" ht="17.25">
      <c r="A43" s="23"/>
      <c r="B43" s="23"/>
      <c r="C43" s="23"/>
      <c r="D43" s="23"/>
      <c r="E43" s="23"/>
      <c r="F43" s="23"/>
      <c r="G43" s="23"/>
      <c r="H43" s="23"/>
      <c r="I43" s="23"/>
    </row>
    <row r="44" spans="1:9" ht="17.25">
      <c r="A44" s="23"/>
      <c r="B44" s="23"/>
      <c r="C44" s="23"/>
      <c r="D44" s="23"/>
      <c r="E44" s="23"/>
      <c r="F44" s="23"/>
      <c r="G44" s="23"/>
      <c r="H44" s="23"/>
      <c r="I44" s="23"/>
    </row>
    <row r="45" spans="1:9" ht="17.25">
      <c r="A45" s="23"/>
      <c r="B45" s="23"/>
      <c r="C45" s="23"/>
      <c r="D45" s="23"/>
      <c r="E45" s="23"/>
      <c r="F45" s="23"/>
      <c r="G45" s="23"/>
      <c r="H45" s="23"/>
      <c r="I45" s="23"/>
    </row>
    <row r="46" spans="1:9" ht="17.25">
      <c r="A46" s="23"/>
      <c r="B46" s="23"/>
      <c r="C46" s="23"/>
      <c r="D46" s="23"/>
      <c r="E46" s="23"/>
      <c r="F46" s="23"/>
      <c r="G46" s="23"/>
      <c r="H46" s="23"/>
      <c r="I46" s="23"/>
    </row>
    <row r="47" spans="1:9" ht="17.25">
      <c r="A47" s="23"/>
      <c r="B47" s="23"/>
      <c r="C47" s="23"/>
      <c r="D47" s="23"/>
      <c r="E47" s="23"/>
      <c r="F47" s="23"/>
      <c r="G47" s="23"/>
      <c r="H47" s="23"/>
      <c r="I47" s="23"/>
    </row>
    <row r="48" spans="1:9" ht="17.25">
      <c r="A48" s="23"/>
      <c r="B48" s="23"/>
      <c r="C48" s="23"/>
      <c r="D48" s="23"/>
      <c r="E48" s="23"/>
      <c r="F48" s="23"/>
      <c r="G48" s="23"/>
      <c r="H48" s="23"/>
      <c r="I48" s="23"/>
    </row>
    <row r="49" spans="1:9" ht="17.25">
      <c r="A49" s="23"/>
      <c r="B49" s="23"/>
      <c r="C49" s="23"/>
      <c r="D49" s="23"/>
      <c r="E49" s="23"/>
      <c r="F49" s="23"/>
      <c r="G49" s="23"/>
      <c r="H49" s="23"/>
      <c r="I49" s="23"/>
    </row>
    <row r="50" spans="1:9" ht="17.25">
      <c r="A50" s="23"/>
      <c r="B50" s="23"/>
      <c r="C50" s="23"/>
      <c r="D50" s="23"/>
      <c r="E50" s="23"/>
      <c r="F50" s="23"/>
      <c r="G50" s="23"/>
      <c r="H50" s="23"/>
      <c r="I50" s="23"/>
    </row>
    <row r="51" spans="1:9" ht="17.25">
      <c r="A51" s="23"/>
      <c r="B51" s="23"/>
      <c r="C51" s="23"/>
      <c r="D51" s="23"/>
      <c r="E51" s="23"/>
      <c r="F51" s="23"/>
      <c r="G51" s="23"/>
      <c r="H51" s="23"/>
      <c r="I51" s="23"/>
    </row>
    <row r="52" spans="1:9" ht="17.25">
      <c r="A52" s="23"/>
      <c r="B52" s="23"/>
      <c r="C52" s="23"/>
      <c r="D52" s="23"/>
      <c r="E52" s="23"/>
      <c r="F52" s="23"/>
      <c r="G52" s="23"/>
      <c r="H52" s="23"/>
      <c r="I52" s="23"/>
    </row>
    <row r="53" spans="1:9" ht="17.25">
      <c r="A53" s="23"/>
      <c r="B53" s="23"/>
      <c r="C53" s="23"/>
      <c r="D53" s="23"/>
      <c r="E53" s="23"/>
      <c r="F53" s="23"/>
      <c r="G53" s="23"/>
      <c r="H53" s="23"/>
      <c r="I53" s="23"/>
    </row>
    <row r="54" spans="1:9" ht="17.25">
      <c r="A54" s="23"/>
      <c r="B54" s="23"/>
      <c r="C54" s="23"/>
      <c r="D54" s="23"/>
      <c r="E54" s="23"/>
      <c r="F54" s="23"/>
      <c r="G54" s="23"/>
      <c r="H54" s="23"/>
      <c r="I54" s="23"/>
    </row>
    <row r="55" spans="1:9" ht="17.25">
      <c r="A55" s="23"/>
      <c r="B55" s="23"/>
      <c r="C55" s="23"/>
      <c r="D55" s="23"/>
      <c r="E55" s="23"/>
      <c r="F55" s="23"/>
      <c r="G55" s="23"/>
      <c r="H55" s="23"/>
      <c r="I55" s="23"/>
    </row>
    <row r="56" spans="1:9" ht="17.25">
      <c r="A56" s="23"/>
      <c r="B56" s="23"/>
      <c r="C56" s="23"/>
      <c r="D56" s="23"/>
      <c r="E56" s="23"/>
      <c r="F56" s="23"/>
      <c r="G56" s="23"/>
      <c r="H56" s="23"/>
      <c r="I56" s="23"/>
    </row>
    <row r="57" spans="1:9" ht="17.25">
      <c r="A57" s="23"/>
      <c r="B57" s="23"/>
      <c r="C57" s="23"/>
      <c r="D57" s="23"/>
      <c r="E57" s="23"/>
      <c r="F57" s="23"/>
      <c r="G57" s="23"/>
      <c r="H57" s="23"/>
      <c r="I57" s="23"/>
    </row>
    <row r="58" spans="1:9" ht="17.25">
      <c r="A58" s="23"/>
      <c r="B58" s="23"/>
      <c r="C58" s="23"/>
      <c r="D58" s="23"/>
      <c r="E58" s="23"/>
      <c r="F58" s="23"/>
      <c r="G58" s="23"/>
      <c r="H58" s="23"/>
      <c r="I58" s="23"/>
    </row>
    <row r="59" spans="1:9" ht="17.25">
      <c r="A59" s="23"/>
      <c r="B59" s="23"/>
      <c r="C59" s="23"/>
      <c r="D59" s="23"/>
      <c r="E59" s="23"/>
      <c r="F59" s="23"/>
      <c r="G59" s="23"/>
      <c r="H59" s="23"/>
      <c r="I59" s="23"/>
    </row>
    <row r="60" spans="1:9" ht="17.25">
      <c r="A60" s="23"/>
      <c r="B60" s="23"/>
      <c r="C60" s="23"/>
      <c r="D60" s="23"/>
      <c r="E60" s="23"/>
      <c r="F60" s="23"/>
      <c r="G60" s="23"/>
      <c r="H60" s="23"/>
      <c r="I60" s="23"/>
    </row>
    <row r="61" spans="1:9" ht="17.25">
      <c r="A61" s="23"/>
      <c r="B61" s="23"/>
      <c r="C61" s="23"/>
      <c r="D61" s="23"/>
      <c r="E61" s="23"/>
      <c r="F61" s="23"/>
      <c r="G61" s="23"/>
      <c r="H61" s="23"/>
      <c r="I61" s="23"/>
    </row>
    <row r="62" spans="1:9" ht="17.25">
      <c r="A62" s="23"/>
      <c r="B62" s="23"/>
      <c r="C62" s="23"/>
      <c r="D62" s="23"/>
      <c r="E62" s="23"/>
      <c r="F62" s="23"/>
      <c r="G62" s="23"/>
      <c r="H62" s="23"/>
      <c r="I62" s="23"/>
    </row>
    <row r="63" spans="1:9" ht="17.25">
      <c r="A63" s="23"/>
      <c r="B63" s="23"/>
      <c r="C63" s="23"/>
      <c r="D63" s="23"/>
      <c r="E63" s="23"/>
      <c r="F63" s="23"/>
      <c r="G63" s="23"/>
      <c r="H63" s="23"/>
      <c r="I63" s="23"/>
    </row>
    <row r="64" spans="1:9" ht="17.25">
      <c r="A64" s="23"/>
      <c r="B64" s="23"/>
      <c r="C64" s="23"/>
      <c r="D64" s="23"/>
      <c r="E64" s="23"/>
      <c r="F64" s="23"/>
      <c r="G64" s="23"/>
      <c r="H64" s="23"/>
      <c r="I64" s="23"/>
    </row>
    <row r="65" spans="1:9" ht="17.25">
      <c r="A65" s="23"/>
      <c r="B65" s="23"/>
      <c r="C65" s="23"/>
      <c r="D65" s="23"/>
      <c r="E65" s="23"/>
      <c r="F65" s="23"/>
      <c r="G65" s="23"/>
      <c r="H65" s="23"/>
      <c r="I65" s="23"/>
    </row>
    <row r="66" spans="1:9" ht="17.25">
      <c r="A66" s="23"/>
      <c r="B66" s="23"/>
      <c r="C66" s="23"/>
      <c r="D66" s="23"/>
      <c r="E66" s="23"/>
      <c r="F66" s="23"/>
      <c r="G66" s="23"/>
      <c r="H66" s="23"/>
      <c r="I66" s="23"/>
    </row>
    <row r="67" spans="1:9" ht="17.25">
      <c r="A67" s="23"/>
      <c r="B67" s="23"/>
      <c r="C67" s="23"/>
      <c r="D67" s="23"/>
      <c r="E67" s="23"/>
      <c r="F67" s="23"/>
      <c r="G67" s="23"/>
      <c r="H67" s="23"/>
      <c r="I67" s="23"/>
    </row>
    <row r="68" spans="1:9" ht="17.25">
      <c r="A68" s="23"/>
      <c r="B68" s="23"/>
      <c r="C68" s="23"/>
      <c r="D68" s="23"/>
      <c r="E68" s="23"/>
      <c r="F68" s="23"/>
      <c r="G68" s="23"/>
      <c r="H68" s="23"/>
      <c r="I68" s="23"/>
    </row>
    <row r="69" spans="1:9" ht="17.25">
      <c r="A69" s="23"/>
      <c r="B69" s="23"/>
      <c r="C69" s="23"/>
      <c r="D69" s="23"/>
      <c r="E69" s="23"/>
      <c r="F69" s="23"/>
      <c r="G69" s="23"/>
      <c r="H69" s="23"/>
      <c r="I69" s="23"/>
    </row>
    <row r="70" spans="1:9" ht="17.25">
      <c r="A70" s="23"/>
      <c r="B70" s="23"/>
      <c r="C70" s="23"/>
      <c r="D70" s="23"/>
      <c r="E70" s="23"/>
      <c r="F70" s="23"/>
      <c r="G70" s="23"/>
      <c r="H70" s="23"/>
      <c r="I70" s="23"/>
    </row>
    <row r="71" spans="1:9" ht="17.25">
      <c r="A71" s="23"/>
      <c r="B71" s="23"/>
      <c r="C71" s="23"/>
      <c r="D71" s="23"/>
      <c r="E71" s="23"/>
      <c r="F71" s="23"/>
      <c r="G71" s="23"/>
      <c r="H71" s="23"/>
      <c r="I71" s="23"/>
    </row>
    <row r="72" spans="1:9" ht="17.25">
      <c r="A72" s="23"/>
      <c r="B72" s="23"/>
      <c r="C72" s="23"/>
      <c r="D72" s="23"/>
      <c r="E72" s="23"/>
      <c r="F72" s="23"/>
      <c r="G72" s="23"/>
      <c r="H72" s="23"/>
      <c r="I72" s="23"/>
    </row>
    <row r="73" spans="1:9" ht="17.25">
      <c r="A73" s="23"/>
      <c r="B73" s="23"/>
      <c r="C73" s="23"/>
      <c r="D73" s="23"/>
      <c r="E73" s="23"/>
      <c r="F73" s="23"/>
      <c r="G73" s="23"/>
      <c r="H73" s="23"/>
      <c r="I73" s="23"/>
    </row>
    <row r="74" spans="1:9" ht="17.25">
      <c r="A74" s="23"/>
      <c r="B74" s="23"/>
      <c r="C74" s="23"/>
      <c r="D74" s="23"/>
      <c r="E74" s="23"/>
      <c r="F74" s="23"/>
      <c r="G74" s="23"/>
      <c r="H74" s="23"/>
      <c r="I74" s="23"/>
    </row>
    <row r="75" spans="1:9" ht="17.25">
      <c r="A75" s="23"/>
      <c r="B75" s="23"/>
      <c r="C75" s="23"/>
      <c r="D75" s="23"/>
      <c r="E75" s="23"/>
      <c r="F75" s="23"/>
      <c r="G75" s="23"/>
      <c r="H75" s="23"/>
      <c r="I75" s="23"/>
    </row>
    <row r="76" spans="1:9" ht="17.25">
      <c r="A76" s="23"/>
      <c r="B76" s="23"/>
      <c r="C76" s="23"/>
      <c r="D76" s="23"/>
      <c r="E76" s="23"/>
      <c r="F76" s="23"/>
      <c r="G76" s="23"/>
      <c r="H76" s="23"/>
      <c r="I76" s="23"/>
    </row>
    <row r="77" spans="1:9" ht="17.25">
      <c r="A77" s="23"/>
      <c r="B77" s="23"/>
      <c r="C77" s="23"/>
      <c r="D77" s="23"/>
      <c r="E77" s="23"/>
      <c r="F77" s="23"/>
      <c r="G77" s="23"/>
      <c r="H77" s="23"/>
      <c r="I77" s="23"/>
    </row>
    <row r="78" spans="1:9" ht="17.25">
      <c r="A78" s="23"/>
      <c r="B78" s="23"/>
      <c r="C78" s="23"/>
      <c r="D78" s="23"/>
      <c r="E78" s="23"/>
      <c r="F78" s="23"/>
      <c r="G78" s="23"/>
      <c r="H78" s="23"/>
      <c r="I78" s="23"/>
    </row>
    <row r="79" spans="1:9" ht="17.25">
      <c r="A79" s="23"/>
      <c r="B79" s="23"/>
      <c r="C79" s="23"/>
      <c r="D79" s="23"/>
      <c r="E79" s="23"/>
      <c r="F79" s="23"/>
      <c r="G79" s="23"/>
      <c r="H79" s="23"/>
      <c r="I79" s="23"/>
    </row>
    <row r="80" spans="1:9" ht="17.25">
      <c r="A80" s="23"/>
      <c r="B80" s="23"/>
      <c r="C80" s="23"/>
      <c r="D80" s="23"/>
      <c r="E80" s="23"/>
      <c r="F80" s="23"/>
      <c r="G80" s="23"/>
      <c r="H80" s="23"/>
      <c r="I80" s="23"/>
    </row>
    <row r="81" spans="1:9" ht="17.25">
      <c r="A81" s="23"/>
      <c r="B81" s="23"/>
      <c r="C81" s="23"/>
      <c r="D81" s="23"/>
      <c r="E81" s="23"/>
      <c r="F81" s="23"/>
      <c r="G81" s="23"/>
      <c r="H81" s="23"/>
      <c r="I81" s="23"/>
    </row>
    <row r="82" spans="1:9" ht="17.25">
      <c r="A82" s="23"/>
      <c r="B82" s="23"/>
      <c r="C82" s="23"/>
      <c r="D82" s="23"/>
      <c r="E82" s="23"/>
      <c r="F82" s="23"/>
      <c r="G82" s="23"/>
      <c r="H82" s="23"/>
      <c r="I82" s="23"/>
    </row>
    <row r="83" spans="1:9" ht="17.25">
      <c r="A83" s="23"/>
      <c r="B83" s="23"/>
      <c r="C83" s="23"/>
      <c r="D83" s="23"/>
      <c r="E83" s="23"/>
      <c r="F83" s="23"/>
      <c r="G83" s="23"/>
      <c r="H83" s="23"/>
      <c r="I83" s="23"/>
    </row>
    <row r="84" spans="1:9" ht="17.25">
      <c r="A84" s="23"/>
      <c r="B84" s="23"/>
      <c r="C84" s="23"/>
      <c r="D84" s="23"/>
      <c r="E84" s="23"/>
      <c r="F84" s="23"/>
      <c r="G84" s="23"/>
      <c r="H84" s="23"/>
      <c r="I84" s="23"/>
    </row>
    <row r="85" spans="1:9" ht="17.25">
      <c r="A85" s="23"/>
      <c r="B85" s="23"/>
      <c r="C85" s="23"/>
      <c r="D85" s="23"/>
      <c r="E85" s="23"/>
      <c r="F85" s="23"/>
      <c r="G85" s="23"/>
      <c r="H85" s="23"/>
      <c r="I85" s="23"/>
    </row>
    <row r="86" spans="1:9" ht="17.25">
      <c r="A86" s="23"/>
      <c r="B86" s="23"/>
      <c r="C86" s="23"/>
      <c r="D86" s="23"/>
      <c r="E86" s="23"/>
      <c r="F86" s="23"/>
      <c r="G86" s="23"/>
      <c r="H86" s="23"/>
      <c r="I86" s="23"/>
    </row>
    <row r="87" spans="1:9" ht="17.25">
      <c r="A87" s="23"/>
      <c r="B87" s="23"/>
      <c r="C87" s="23"/>
      <c r="D87" s="23"/>
      <c r="E87" s="23"/>
      <c r="F87" s="23"/>
      <c r="G87" s="23"/>
      <c r="H87" s="23"/>
      <c r="I87" s="23"/>
    </row>
    <row r="88" spans="1:9" ht="17.25">
      <c r="A88" s="23"/>
      <c r="B88" s="23"/>
      <c r="C88" s="23"/>
      <c r="D88" s="23"/>
      <c r="E88" s="23"/>
      <c r="F88" s="23"/>
      <c r="G88" s="23"/>
      <c r="H88" s="23"/>
      <c r="I88" s="23"/>
    </row>
    <row r="89" spans="1:9" ht="17.25">
      <c r="A89" s="23"/>
      <c r="B89" s="23"/>
      <c r="C89" s="23"/>
      <c r="D89" s="23"/>
      <c r="E89" s="23"/>
      <c r="F89" s="23"/>
      <c r="G89" s="23"/>
      <c r="H89" s="23"/>
      <c r="I89" s="23"/>
    </row>
    <row r="90" spans="1:9" ht="17.25">
      <c r="A90" s="23"/>
      <c r="B90" s="23"/>
      <c r="C90" s="23"/>
      <c r="D90" s="23"/>
      <c r="E90" s="23"/>
      <c r="F90" s="23"/>
      <c r="G90" s="23"/>
      <c r="H90" s="23"/>
      <c r="I90" s="23"/>
    </row>
    <row r="91" spans="1:9" ht="17.25">
      <c r="A91" s="23"/>
      <c r="B91" s="23"/>
      <c r="C91" s="23"/>
      <c r="D91" s="23"/>
      <c r="E91" s="23"/>
      <c r="F91" s="23"/>
      <c r="G91" s="23"/>
      <c r="H91" s="23"/>
      <c r="I91" s="23"/>
    </row>
    <row r="92" spans="1:9" ht="17.25">
      <c r="A92" s="23"/>
      <c r="B92" s="23"/>
      <c r="C92" s="23"/>
      <c r="D92" s="23"/>
      <c r="E92" s="23"/>
      <c r="F92" s="23"/>
      <c r="G92" s="23"/>
      <c r="H92" s="23"/>
      <c r="I92" s="23"/>
    </row>
    <row r="93" spans="1:9" ht="17.25">
      <c r="A93" s="23"/>
      <c r="B93" s="23"/>
      <c r="C93" s="23"/>
      <c r="D93" s="23"/>
      <c r="E93" s="23"/>
      <c r="F93" s="23"/>
      <c r="G93" s="23"/>
      <c r="H93" s="23"/>
      <c r="I93" s="23"/>
    </row>
    <row r="94" spans="1:9" ht="17.25">
      <c r="A94" s="23"/>
      <c r="B94" s="23"/>
      <c r="C94" s="23"/>
      <c r="D94" s="23"/>
      <c r="E94" s="23"/>
      <c r="F94" s="23"/>
      <c r="G94" s="23"/>
      <c r="H94" s="23"/>
      <c r="I94" s="23"/>
    </row>
    <row r="95" spans="1:9" ht="17.25">
      <c r="A95" s="23"/>
      <c r="B95" s="23"/>
      <c r="C95" s="23"/>
      <c r="D95" s="23"/>
      <c r="E95" s="23"/>
      <c r="F95" s="23"/>
      <c r="G95" s="23"/>
      <c r="H95" s="23"/>
      <c r="I95" s="23"/>
    </row>
    <row r="96" spans="1:9" ht="17.25">
      <c r="A96" s="23"/>
      <c r="B96" s="23"/>
      <c r="C96" s="23"/>
      <c r="D96" s="23"/>
      <c r="E96" s="23"/>
      <c r="F96" s="23"/>
      <c r="G96" s="23"/>
      <c r="H96" s="23"/>
      <c r="I96" s="23"/>
    </row>
    <row r="97" spans="1:9" ht="17.25">
      <c r="A97" s="23"/>
      <c r="B97" s="23"/>
      <c r="C97" s="23"/>
      <c r="D97" s="23"/>
      <c r="E97" s="23"/>
      <c r="F97" s="23"/>
      <c r="G97" s="23"/>
      <c r="H97" s="23"/>
      <c r="I97" s="23"/>
    </row>
    <row r="98" spans="1:9" ht="17.25">
      <c r="A98" s="23"/>
      <c r="B98" s="23"/>
      <c r="C98" s="23"/>
      <c r="D98" s="23"/>
      <c r="E98" s="23"/>
      <c r="F98" s="23"/>
      <c r="G98" s="23"/>
      <c r="H98" s="23"/>
      <c r="I98" s="23"/>
    </row>
    <row r="99" spans="1:9" ht="17.25">
      <c r="A99" s="23"/>
      <c r="B99" s="23"/>
      <c r="C99" s="23"/>
      <c r="D99" s="23"/>
      <c r="E99" s="23"/>
      <c r="F99" s="23"/>
      <c r="G99" s="23"/>
      <c r="H99" s="23"/>
      <c r="I99" s="23"/>
    </row>
    <row r="100" spans="1:9" ht="17.25">
      <c r="A100" s="23"/>
      <c r="B100" s="23"/>
      <c r="C100" s="23"/>
      <c r="D100" s="23"/>
      <c r="E100" s="23"/>
      <c r="F100" s="23"/>
      <c r="G100" s="23"/>
      <c r="H100" s="23"/>
      <c r="I100" s="23"/>
    </row>
    <row r="101" spans="1:9" ht="17.25">
      <c r="A101" s="23"/>
      <c r="B101" s="23"/>
      <c r="C101" s="23"/>
      <c r="D101" s="23"/>
      <c r="E101" s="23"/>
      <c r="F101" s="23"/>
      <c r="G101" s="23"/>
      <c r="H101" s="23"/>
      <c r="I101" s="23"/>
    </row>
    <row r="102" spans="1:9" ht="17.25">
      <c r="A102" s="23"/>
      <c r="B102" s="23"/>
      <c r="C102" s="23"/>
      <c r="D102" s="23"/>
      <c r="E102" s="23"/>
      <c r="F102" s="23"/>
      <c r="G102" s="23"/>
      <c r="H102" s="23"/>
      <c r="I102" s="23"/>
    </row>
    <row r="103" spans="1:9" ht="17.25">
      <c r="A103" s="23"/>
      <c r="B103" s="23"/>
      <c r="C103" s="23"/>
      <c r="D103" s="23"/>
      <c r="E103" s="23"/>
      <c r="F103" s="23"/>
      <c r="G103" s="23"/>
      <c r="H103" s="23"/>
      <c r="I103" s="23"/>
    </row>
    <row r="104" spans="1:9" ht="17.25">
      <c r="A104" s="23"/>
      <c r="B104" s="23"/>
      <c r="C104" s="23"/>
      <c r="D104" s="23"/>
      <c r="E104" s="23"/>
      <c r="F104" s="23"/>
      <c r="G104" s="23"/>
      <c r="H104" s="23"/>
      <c r="I104" s="23"/>
    </row>
    <row r="105" spans="1:9" ht="17.25">
      <c r="A105" s="23"/>
      <c r="B105" s="23"/>
      <c r="C105" s="23"/>
      <c r="D105" s="23"/>
      <c r="E105" s="23"/>
      <c r="F105" s="23"/>
      <c r="G105" s="23"/>
      <c r="H105" s="23"/>
      <c r="I105" s="23"/>
    </row>
    <row r="106" spans="1:9" ht="17.25">
      <c r="A106" s="23"/>
      <c r="B106" s="23"/>
      <c r="C106" s="23"/>
      <c r="D106" s="23"/>
      <c r="E106" s="23"/>
      <c r="F106" s="23"/>
      <c r="G106" s="23"/>
      <c r="H106" s="23"/>
      <c r="I106" s="23"/>
    </row>
    <row r="107" spans="1:9" ht="17.25">
      <c r="A107" s="23"/>
      <c r="B107" s="23"/>
      <c r="C107" s="23"/>
      <c r="D107" s="23"/>
      <c r="E107" s="23"/>
      <c r="F107" s="23"/>
      <c r="G107" s="23"/>
      <c r="H107" s="23"/>
      <c r="I107" s="23"/>
    </row>
    <row r="108" spans="1:9" ht="17.25">
      <c r="A108" s="23"/>
      <c r="B108" s="23"/>
      <c r="C108" s="23"/>
      <c r="D108" s="23"/>
      <c r="E108" s="23"/>
      <c r="F108" s="23"/>
      <c r="G108" s="23"/>
      <c r="H108" s="23"/>
      <c r="I108" s="23"/>
    </row>
    <row r="109" spans="1:9" ht="17.25">
      <c r="A109" s="23"/>
      <c r="B109" s="23"/>
      <c r="C109" s="23"/>
      <c r="D109" s="23"/>
      <c r="E109" s="23"/>
      <c r="F109" s="23"/>
      <c r="G109" s="23"/>
      <c r="H109" s="23"/>
      <c r="I109" s="23"/>
    </row>
    <row r="110" spans="1:9" ht="17.25">
      <c r="A110" s="23"/>
      <c r="B110" s="23"/>
      <c r="C110" s="23"/>
      <c r="D110" s="23"/>
      <c r="E110" s="23"/>
      <c r="F110" s="23"/>
      <c r="G110" s="23"/>
      <c r="H110" s="23"/>
      <c r="I110" s="23"/>
    </row>
    <row r="111" spans="1:9" ht="17.25">
      <c r="A111" s="23"/>
      <c r="B111" s="23"/>
      <c r="C111" s="23"/>
      <c r="D111" s="23"/>
      <c r="E111" s="23"/>
      <c r="F111" s="23"/>
      <c r="G111" s="23"/>
      <c r="H111" s="23"/>
      <c r="I111" s="23"/>
    </row>
    <row r="112" spans="1:9" ht="17.25">
      <c r="A112" s="23"/>
      <c r="B112" s="23"/>
      <c r="C112" s="23"/>
      <c r="D112" s="23"/>
      <c r="E112" s="23"/>
      <c r="F112" s="23"/>
      <c r="G112" s="23"/>
      <c r="H112" s="23"/>
      <c r="I112" s="23"/>
    </row>
    <row r="113" spans="1:9" ht="17.25">
      <c r="A113" s="23"/>
      <c r="B113" s="23"/>
      <c r="C113" s="23"/>
      <c r="D113" s="23"/>
      <c r="E113" s="23"/>
      <c r="F113" s="23"/>
      <c r="G113" s="23"/>
      <c r="H113" s="23"/>
      <c r="I113" s="23"/>
    </row>
    <row r="114" spans="1:9" ht="17.25">
      <c r="A114" s="23"/>
      <c r="B114" s="23"/>
      <c r="C114" s="23"/>
      <c r="D114" s="23"/>
      <c r="E114" s="23"/>
      <c r="F114" s="23"/>
      <c r="G114" s="23"/>
      <c r="H114" s="23"/>
      <c r="I114" s="23"/>
    </row>
    <row r="115" spans="1:9" ht="17.25">
      <c r="A115" s="23"/>
      <c r="B115" s="23"/>
      <c r="C115" s="23"/>
      <c r="D115" s="23"/>
      <c r="E115" s="23"/>
      <c r="F115" s="23"/>
      <c r="G115" s="23"/>
      <c r="H115" s="23"/>
      <c r="I115" s="23"/>
    </row>
    <row r="116" spans="1:9" ht="17.25">
      <c r="A116" s="23"/>
      <c r="B116" s="23"/>
      <c r="C116" s="23"/>
      <c r="D116" s="23"/>
      <c r="E116" s="23"/>
      <c r="F116" s="23"/>
      <c r="G116" s="23"/>
      <c r="H116" s="23"/>
      <c r="I116" s="23"/>
    </row>
    <row r="117" spans="1:9" ht="17.25">
      <c r="A117" s="23"/>
      <c r="B117" s="23"/>
      <c r="C117" s="23"/>
      <c r="D117" s="23"/>
      <c r="E117" s="23"/>
      <c r="F117" s="23"/>
      <c r="G117" s="23"/>
      <c r="H117" s="23"/>
      <c r="I117" s="23"/>
    </row>
    <row r="118" spans="1:9" ht="17.25">
      <c r="A118" s="23"/>
      <c r="B118" s="23"/>
      <c r="C118" s="23"/>
      <c r="D118" s="23"/>
      <c r="E118" s="23"/>
      <c r="F118" s="23"/>
      <c r="G118" s="23"/>
      <c r="H118" s="23"/>
      <c r="I118" s="23"/>
    </row>
    <row r="119" spans="1:9" ht="17.25">
      <c r="A119" s="23"/>
      <c r="B119" s="23"/>
      <c r="C119" s="23"/>
      <c r="D119" s="23"/>
      <c r="E119" s="23"/>
      <c r="F119" s="23"/>
      <c r="G119" s="23"/>
      <c r="H119" s="23"/>
      <c r="I119" s="23"/>
    </row>
    <row r="120" spans="1:9" ht="17.25">
      <c r="A120" s="23"/>
      <c r="B120" s="23"/>
      <c r="C120" s="23"/>
      <c r="D120" s="23"/>
      <c r="E120" s="23"/>
      <c r="F120" s="23"/>
      <c r="G120" s="23"/>
      <c r="H120" s="23"/>
      <c r="I120" s="23"/>
    </row>
    <row r="121" spans="1:9" ht="17.25">
      <c r="A121" s="23"/>
      <c r="B121" s="23"/>
      <c r="C121" s="23"/>
      <c r="D121" s="23"/>
      <c r="E121" s="23"/>
      <c r="F121" s="23"/>
      <c r="G121" s="23"/>
      <c r="H121" s="23"/>
      <c r="I121" s="23"/>
    </row>
    <row r="122" spans="1:9" ht="17.25">
      <c r="A122" s="23"/>
      <c r="B122" s="23"/>
      <c r="C122" s="23"/>
      <c r="D122" s="23"/>
      <c r="E122" s="23"/>
      <c r="F122" s="23"/>
      <c r="G122" s="23"/>
      <c r="H122" s="23"/>
      <c r="I122" s="23"/>
    </row>
    <row r="123" spans="1:9" ht="17.25">
      <c r="A123" s="23"/>
      <c r="B123" s="23"/>
      <c r="C123" s="23"/>
      <c r="D123" s="23"/>
      <c r="E123" s="23"/>
      <c r="F123" s="23"/>
      <c r="G123" s="23"/>
      <c r="H123" s="23"/>
      <c r="I123" s="23"/>
    </row>
    <row r="124" spans="1:9" ht="17.25">
      <c r="A124" s="23"/>
      <c r="B124" s="23"/>
      <c r="C124" s="23"/>
      <c r="D124" s="23"/>
      <c r="E124" s="23"/>
      <c r="F124" s="23"/>
      <c r="G124" s="23"/>
      <c r="H124" s="23"/>
      <c r="I124" s="23"/>
    </row>
    <row r="125" spans="1:9" ht="17.25">
      <c r="A125" s="23"/>
      <c r="B125" s="23"/>
      <c r="C125" s="23"/>
      <c r="D125" s="23"/>
      <c r="E125" s="23"/>
      <c r="F125" s="23"/>
      <c r="G125" s="23"/>
      <c r="H125" s="23"/>
      <c r="I125" s="23"/>
    </row>
    <row r="126" spans="1:9" ht="17.25">
      <c r="A126" s="23"/>
      <c r="B126" s="23"/>
      <c r="C126" s="23"/>
      <c r="D126" s="23"/>
      <c r="E126" s="23"/>
      <c r="F126" s="23"/>
      <c r="G126" s="23"/>
      <c r="H126" s="23"/>
      <c r="I126" s="23"/>
    </row>
    <row r="127" spans="1:9" ht="17.25">
      <c r="A127" s="23"/>
      <c r="B127" s="23"/>
      <c r="C127" s="23"/>
      <c r="D127" s="23"/>
      <c r="E127" s="23"/>
      <c r="F127" s="23"/>
      <c r="G127" s="23"/>
      <c r="H127" s="23"/>
      <c r="I127" s="23"/>
    </row>
    <row r="128" spans="1:9" ht="17.25">
      <c r="A128" s="23"/>
      <c r="B128" s="23"/>
      <c r="C128" s="23"/>
      <c r="D128" s="23"/>
      <c r="E128" s="23"/>
      <c r="F128" s="23"/>
      <c r="G128" s="23"/>
      <c r="H128" s="23"/>
      <c r="I128" s="23"/>
    </row>
    <row r="129" spans="1:9" ht="17.25">
      <c r="A129" s="23"/>
      <c r="B129" s="23"/>
      <c r="C129" s="23"/>
      <c r="D129" s="23"/>
      <c r="E129" s="23"/>
      <c r="F129" s="23"/>
      <c r="G129" s="23"/>
      <c r="H129" s="23"/>
      <c r="I129" s="23"/>
    </row>
    <row r="130" spans="1:9" ht="17.25">
      <c r="A130" s="23"/>
      <c r="B130" s="23"/>
      <c r="C130" s="23"/>
      <c r="D130" s="23"/>
      <c r="E130" s="23"/>
      <c r="F130" s="23"/>
      <c r="G130" s="23"/>
      <c r="H130" s="23"/>
      <c r="I130" s="23"/>
    </row>
    <row r="131" spans="1:9" ht="17.25">
      <c r="A131" s="23"/>
      <c r="B131" s="23"/>
      <c r="C131" s="23"/>
      <c r="D131" s="23"/>
      <c r="E131" s="23"/>
      <c r="F131" s="23"/>
      <c r="G131" s="23"/>
      <c r="H131" s="23"/>
      <c r="I131" s="23"/>
    </row>
    <row r="132" spans="1:9" ht="17.25">
      <c r="A132" s="23"/>
      <c r="B132" s="23"/>
      <c r="C132" s="23"/>
      <c r="D132" s="23"/>
      <c r="E132" s="23"/>
      <c r="F132" s="23"/>
      <c r="G132" s="23"/>
      <c r="H132" s="23"/>
      <c r="I132" s="23"/>
    </row>
    <row r="133" spans="1:9" ht="17.25">
      <c r="A133" s="23"/>
      <c r="B133" s="23"/>
      <c r="C133" s="23"/>
      <c r="D133" s="23"/>
      <c r="E133" s="23"/>
      <c r="F133" s="23"/>
      <c r="G133" s="23"/>
      <c r="H133" s="23"/>
      <c r="I133" s="23"/>
    </row>
    <row r="134" spans="1:9" ht="17.25">
      <c r="A134" s="23"/>
      <c r="B134" s="23"/>
      <c r="C134" s="23"/>
      <c r="D134" s="23"/>
      <c r="E134" s="23"/>
      <c r="F134" s="23"/>
      <c r="G134" s="23"/>
      <c r="H134" s="23"/>
      <c r="I134" s="23"/>
    </row>
    <row r="135" spans="1:9" ht="17.25">
      <c r="A135" s="23"/>
      <c r="B135" s="23"/>
      <c r="C135" s="23"/>
      <c r="D135" s="23"/>
      <c r="E135" s="23"/>
      <c r="F135" s="23"/>
      <c r="G135" s="23"/>
      <c r="H135" s="23"/>
      <c r="I135" s="23"/>
    </row>
    <row r="136" spans="1:9" ht="17.25">
      <c r="A136" s="23"/>
      <c r="B136" s="23"/>
      <c r="C136" s="23"/>
      <c r="D136" s="23"/>
      <c r="E136" s="23"/>
      <c r="F136" s="23"/>
      <c r="G136" s="23"/>
      <c r="H136" s="23"/>
      <c r="I136" s="23"/>
    </row>
    <row r="137" spans="1:9" ht="17.25">
      <c r="A137" s="23"/>
      <c r="B137" s="23"/>
      <c r="C137" s="23"/>
      <c r="D137" s="23"/>
      <c r="E137" s="23"/>
      <c r="F137" s="23"/>
      <c r="G137" s="23"/>
      <c r="H137" s="23"/>
      <c r="I137" s="23"/>
    </row>
    <row r="138" spans="1:9" ht="17.25">
      <c r="A138" s="23"/>
      <c r="B138" s="23"/>
      <c r="C138" s="23"/>
      <c r="D138" s="23"/>
      <c r="E138" s="23"/>
      <c r="F138" s="23"/>
      <c r="G138" s="23"/>
      <c r="H138" s="23"/>
      <c r="I138" s="23"/>
    </row>
    <row r="139" spans="1:9" ht="17.25">
      <c r="A139" s="23"/>
      <c r="B139" s="23"/>
      <c r="C139" s="23"/>
      <c r="D139" s="23"/>
      <c r="E139" s="23"/>
      <c r="F139" s="23"/>
      <c r="G139" s="23"/>
      <c r="H139" s="23"/>
      <c r="I139" s="23"/>
    </row>
    <row r="140" spans="1:9" ht="17.25">
      <c r="A140" s="23"/>
      <c r="B140" s="23"/>
      <c r="C140" s="23"/>
      <c r="D140" s="23"/>
      <c r="E140" s="23"/>
      <c r="F140" s="23"/>
      <c r="G140" s="23"/>
      <c r="H140" s="23"/>
      <c r="I140" s="23"/>
    </row>
    <row r="141" spans="1:9" ht="17.25">
      <c r="A141" s="23"/>
      <c r="B141" s="23"/>
      <c r="C141" s="23"/>
      <c r="D141" s="23"/>
      <c r="E141" s="23"/>
      <c r="F141" s="23"/>
      <c r="G141" s="23"/>
      <c r="H141" s="23"/>
      <c r="I141" s="23"/>
    </row>
    <row r="142" spans="1:9" ht="17.25">
      <c r="A142" s="23"/>
      <c r="B142" s="23"/>
      <c r="C142" s="23"/>
      <c r="D142" s="23"/>
      <c r="E142" s="23"/>
      <c r="F142" s="23"/>
      <c r="G142" s="23"/>
      <c r="H142" s="23"/>
      <c r="I142" s="23"/>
    </row>
    <row r="143" spans="1:9" ht="17.25">
      <c r="A143" s="23"/>
      <c r="B143" s="23"/>
      <c r="C143" s="23"/>
      <c r="D143" s="23"/>
      <c r="E143" s="23"/>
      <c r="F143" s="23"/>
      <c r="G143" s="23"/>
      <c r="H143" s="23"/>
      <c r="I143" s="23"/>
    </row>
    <row r="144" spans="1:9" ht="17.25">
      <c r="A144" s="23"/>
      <c r="B144" s="23"/>
      <c r="C144" s="23"/>
      <c r="D144" s="23"/>
      <c r="E144" s="23"/>
      <c r="F144" s="23"/>
      <c r="G144" s="23"/>
      <c r="H144" s="23"/>
      <c r="I144" s="23"/>
    </row>
    <row r="145" spans="1:9" ht="17.25">
      <c r="A145" s="23"/>
      <c r="B145" s="23"/>
      <c r="C145" s="23"/>
      <c r="D145" s="23"/>
      <c r="E145" s="23"/>
      <c r="F145" s="23"/>
      <c r="G145" s="23"/>
      <c r="H145" s="23"/>
      <c r="I145" s="23"/>
    </row>
    <row r="146" spans="1:9" ht="17.25">
      <c r="A146" s="23"/>
      <c r="B146" s="23"/>
      <c r="C146" s="23"/>
      <c r="D146" s="23"/>
      <c r="E146" s="23"/>
      <c r="F146" s="23"/>
      <c r="G146" s="23"/>
      <c r="H146" s="23"/>
      <c r="I146" s="23"/>
    </row>
    <row r="147" spans="1:9" ht="17.25">
      <c r="A147" s="23"/>
      <c r="B147" s="23"/>
      <c r="C147" s="23"/>
      <c r="D147" s="23"/>
      <c r="E147" s="23"/>
      <c r="F147" s="23"/>
      <c r="G147" s="23"/>
      <c r="H147" s="23"/>
      <c r="I147" s="23"/>
    </row>
    <row r="148" spans="1:9" ht="17.25">
      <c r="A148" s="23"/>
      <c r="B148" s="23"/>
      <c r="C148" s="23"/>
      <c r="D148" s="23"/>
      <c r="E148" s="23"/>
      <c r="F148" s="23"/>
      <c r="G148" s="23"/>
      <c r="H148" s="23"/>
      <c r="I148" s="23"/>
    </row>
    <row r="149" spans="1:9" ht="17.25">
      <c r="A149" s="23"/>
      <c r="B149" s="23"/>
      <c r="C149" s="23"/>
      <c r="D149" s="23"/>
      <c r="E149" s="23"/>
      <c r="F149" s="23"/>
      <c r="G149" s="23"/>
      <c r="H149" s="23"/>
      <c r="I149" s="23"/>
    </row>
    <row r="150" spans="1:9" ht="17.25">
      <c r="A150" s="23"/>
      <c r="B150" s="23"/>
      <c r="C150" s="23"/>
      <c r="D150" s="23"/>
      <c r="E150" s="23"/>
      <c r="F150" s="23"/>
      <c r="G150" s="23"/>
      <c r="H150" s="23"/>
      <c r="I150" s="23"/>
    </row>
    <row r="151" spans="1:9" ht="17.25">
      <c r="A151" s="23"/>
      <c r="B151" s="23"/>
      <c r="C151" s="23"/>
      <c r="D151" s="23"/>
      <c r="E151" s="23"/>
      <c r="F151" s="23"/>
      <c r="G151" s="23"/>
      <c r="H151" s="23"/>
      <c r="I151" s="23"/>
    </row>
    <row r="152" spans="1:9" ht="17.25">
      <c r="A152" s="23"/>
      <c r="B152" s="23"/>
      <c r="C152" s="23"/>
      <c r="D152" s="23"/>
      <c r="E152" s="23"/>
      <c r="F152" s="23"/>
      <c r="G152" s="23"/>
      <c r="H152" s="23"/>
      <c r="I152" s="23"/>
    </row>
    <row r="153" spans="1:9" ht="17.25">
      <c r="A153" s="23"/>
      <c r="B153" s="23"/>
      <c r="C153" s="23"/>
      <c r="D153" s="23"/>
      <c r="E153" s="23"/>
      <c r="F153" s="23"/>
      <c r="G153" s="23"/>
      <c r="H153" s="23"/>
      <c r="I153" s="23"/>
    </row>
    <row r="154" spans="1:9" ht="17.25">
      <c r="A154" s="23"/>
      <c r="B154" s="23"/>
      <c r="C154" s="23"/>
      <c r="D154" s="23"/>
      <c r="E154" s="23"/>
      <c r="F154" s="23"/>
      <c r="G154" s="23"/>
      <c r="H154" s="23"/>
      <c r="I154" s="23"/>
    </row>
    <row r="155" spans="1:9" ht="17.25">
      <c r="A155" s="23"/>
      <c r="B155" s="23"/>
      <c r="C155" s="23"/>
      <c r="D155" s="23"/>
      <c r="E155" s="23"/>
      <c r="F155" s="23"/>
      <c r="G155" s="23"/>
      <c r="H155" s="23"/>
      <c r="I155" s="23"/>
    </row>
    <row r="156" spans="1:9" ht="17.25">
      <c r="A156" s="23"/>
      <c r="B156" s="23"/>
      <c r="C156" s="23"/>
      <c r="D156" s="23"/>
      <c r="E156" s="23"/>
      <c r="F156" s="23"/>
      <c r="G156" s="23"/>
      <c r="H156" s="23"/>
      <c r="I156" s="23"/>
    </row>
    <row r="157" spans="1:9" ht="17.25">
      <c r="A157" s="23"/>
      <c r="B157" s="23"/>
      <c r="C157" s="23"/>
      <c r="D157" s="23"/>
      <c r="E157" s="23"/>
      <c r="F157" s="23"/>
      <c r="G157" s="23"/>
      <c r="H157" s="23"/>
      <c r="I157" s="23"/>
    </row>
    <row r="158" spans="1:9" ht="17.25">
      <c r="A158" s="23"/>
      <c r="B158" s="23"/>
      <c r="C158" s="23"/>
      <c r="D158" s="23"/>
      <c r="E158" s="23"/>
      <c r="F158" s="23"/>
      <c r="G158" s="23"/>
      <c r="H158" s="23"/>
      <c r="I158" s="23"/>
    </row>
    <row r="159" spans="1:9" ht="17.25">
      <c r="A159" s="23"/>
      <c r="B159" s="23"/>
      <c r="C159" s="23"/>
      <c r="D159" s="23"/>
      <c r="E159" s="23"/>
      <c r="F159" s="23"/>
      <c r="G159" s="23"/>
      <c r="H159" s="23"/>
      <c r="I159" s="23"/>
    </row>
    <row r="160" spans="1:9" ht="17.25">
      <c r="A160" s="23"/>
      <c r="B160" s="23"/>
      <c r="C160" s="23"/>
      <c r="D160" s="23"/>
      <c r="E160" s="23"/>
      <c r="F160" s="23"/>
      <c r="G160" s="23"/>
      <c r="H160" s="23"/>
      <c r="I160" s="23"/>
    </row>
    <row r="161" spans="1:9" ht="17.25">
      <c r="A161" s="23"/>
      <c r="B161" s="23"/>
      <c r="C161" s="23"/>
      <c r="D161" s="23"/>
      <c r="E161" s="23"/>
      <c r="F161" s="23"/>
      <c r="G161" s="23"/>
      <c r="H161" s="23"/>
      <c r="I161" s="23"/>
    </row>
    <row r="162" spans="1:9" ht="17.25">
      <c r="A162" s="23"/>
      <c r="B162" s="23"/>
      <c r="C162" s="23"/>
      <c r="D162" s="23"/>
      <c r="E162" s="23"/>
      <c r="F162" s="23"/>
      <c r="G162" s="23"/>
      <c r="H162" s="23"/>
      <c r="I162" s="23"/>
    </row>
    <row r="163" spans="1:9" ht="17.25">
      <c r="A163" s="23"/>
      <c r="B163" s="23"/>
      <c r="C163" s="23"/>
      <c r="D163" s="23"/>
      <c r="E163" s="23"/>
      <c r="F163" s="23"/>
      <c r="G163" s="23"/>
      <c r="H163" s="23"/>
      <c r="I163" s="23"/>
    </row>
    <row r="164" spans="1:9" ht="17.25">
      <c r="A164" s="23"/>
      <c r="B164" s="23"/>
      <c r="C164" s="23"/>
      <c r="D164" s="23"/>
      <c r="E164" s="23"/>
      <c r="F164" s="23"/>
      <c r="G164" s="23"/>
      <c r="H164" s="23"/>
      <c r="I164" s="23"/>
    </row>
    <row r="165" spans="1:9" ht="17.25">
      <c r="A165" s="23"/>
      <c r="B165" s="23"/>
      <c r="C165" s="23"/>
      <c r="D165" s="23"/>
      <c r="E165" s="23"/>
      <c r="F165" s="23"/>
      <c r="G165" s="23"/>
      <c r="H165" s="23"/>
      <c r="I165" s="23"/>
    </row>
    <row r="166" spans="1:9" ht="17.25">
      <c r="A166" s="23"/>
      <c r="B166" s="23"/>
      <c r="C166" s="23"/>
      <c r="D166" s="23"/>
      <c r="E166" s="23"/>
      <c r="F166" s="23"/>
      <c r="G166" s="23"/>
      <c r="H166" s="23"/>
      <c r="I166" s="23"/>
    </row>
    <row r="167" spans="1:9" ht="17.25">
      <c r="A167" s="23"/>
      <c r="B167" s="23"/>
      <c r="C167" s="23"/>
      <c r="D167" s="23"/>
      <c r="E167" s="23"/>
      <c r="F167" s="23"/>
      <c r="G167" s="23"/>
      <c r="H167" s="23"/>
      <c r="I167" s="23"/>
    </row>
    <row r="168" spans="1:9" ht="17.25">
      <c r="A168" s="23"/>
      <c r="B168" s="23"/>
      <c r="C168" s="23"/>
      <c r="D168" s="23"/>
      <c r="E168" s="23"/>
      <c r="F168" s="23"/>
      <c r="G168" s="23"/>
      <c r="H168" s="23"/>
      <c r="I168" s="23"/>
    </row>
    <row r="169" spans="1:9" ht="17.25">
      <c r="A169" s="23"/>
      <c r="B169" s="23"/>
      <c r="C169" s="23"/>
      <c r="D169" s="23"/>
      <c r="E169" s="23"/>
      <c r="F169" s="23"/>
      <c r="G169" s="23"/>
      <c r="H169" s="23"/>
      <c r="I169" s="23"/>
    </row>
    <row r="170" spans="1:9" ht="17.25">
      <c r="A170" s="23"/>
      <c r="B170" s="23"/>
      <c r="C170" s="23"/>
      <c r="D170" s="23"/>
      <c r="E170" s="23"/>
      <c r="F170" s="23"/>
      <c r="G170" s="23"/>
      <c r="H170" s="23"/>
      <c r="I170" s="23"/>
    </row>
    <row r="171" spans="1:9" ht="17.25">
      <c r="A171" s="23"/>
      <c r="B171" s="23"/>
      <c r="C171" s="23"/>
      <c r="D171" s="23"/>
      <c r="E171" s="23"/>
      <c r="F171" s="23"/>
      <c r="G171" s="23"/>
      <c r="H171" s="23"/>
      <c r="I171" s="23"/>
    </row>
    <row r="172" spans="1:9" ht="17.25">
      <c r="A172" s="23"/>
      <c r="B172" s="23"/>
      <c r="C172" s="23"/>
      <c r="D172" s="23"/>
      <c r="E172" s="23"/>
      <c r="F172" s="23"/>
      <c r="G172" s="23"/>
      <c r="H172" s="23"/>
      <c r="I172" s="23"/>
    </row>
    <row r="173" spans="1:9" ht="17.25">
      <c r="A173" s="23"/>
      <c r="B173" s="23"/>
      <c r="C173" s="23"/>
      <c r="D173" s="23"/>
      <c r="E173" s="23"/>
      <c r="F173" s="23"/>
      <c r="G173" s="23"/>
      <c r="H173" s="23"/>
      <c r="I173" s="23"/>
    </row>
    <row r="174" spans="1:9" ht="17.25">
      <c r="A174" s="23"/>
      <c r="B174" s="23"/>
      <c r="C174" s="23"/>
      <c r="D174" s="23"/>
      <c r="E174" s="23"/>
      <c r="F174" s="23"/>
      <c r="G174" s="23"/>
      <c r="H174" s="23"/>
      <c r="I174" s="23"/>
    </row>
    <row r="175" spans="1:9" ht="17.25">
      <c r="A175" s="23"/>
      <c r="B175" s="23"/>
      <c r="C175" s="23"/>
      <c r="D175" s="23"/>
      <c r="E175" s="23"/>
      <c r="F175" s="23"/>
      <c r="G175" s="23"/>
      <c r="H175" s="23"/>
      <c r="I175" s="23"/>
    </row>
    <row r="176" spans="1:9" ht="17.25">
      <c r="A176" s="23"/>
      <c r="B176" s="23"/>
      <c r="C176" s="23"/>
      <c r="D176" s="23"/>
      <c r="E176" s="23"/>
      <c r="F176" s="23"/>
      <c r="G176" s="23"/>
      <c r="H176" s="23"/>
      <c r="I176" s="23"/>
    </row>
    <row r="177" spans="1:9" ht="17.25">
      <c r="A177" s="23"/>
      <c r="B177" s="23"/>
      <c r="C177" s="23"/>
      <c r="D177" s="23"/>
      <c r="E177" s="23"/>
      <c r="F177" s="23"/>
      <c r="G177" s="23"/>
      <c r="H177" s="23"/>
      <c r="I177" s="23"/>
    </row>
    <row r="178" spans="1:9" ht="17.25">
      <c r="A178" s="23"/>
      <c r="B178" s="23"/>
      <c r="C178" s="23"/>
      <c r="D178" s="23"/>
      <c r="E178" s="23"/>
      <c r="F178" s="23"/>
      <c r="G178" s="23"/>
      <c r="H178" s="23"/>
      <c r="I178" s="23"/>
    </row>
    <row r="179" spans="1:9" ht="17.25">
      <c r="A179" s="23"/>
      <c r="B179" s="23"/>
      <c r="C179" s="23"/>
      <c r="D179" s="23"/>
      <c r="E179" s="23"/>
      <c r="F179" s="23"/>
      <c r="G179" s="23"/>
      <c r="H179" s="23"/>
      <c r="I179" s="23"/>
    </row>
    <row r="180" spans="1:9" ht="17.25">
      <c r="A180" s="23"/>
      <c r="B180" s="23"/>
      <c r="C180" s="23"/>
      <c r="D180" s="23"/>
      <c r="E180" s="23"/>
      <c r="F180" s="23"/>
      <c r="G180" s="23"/>
      <c r="H180" s="23"/>
      <c r="I180" s="23"/>
    </row>
    <row r="181" spans="1:9" ht="17.25">
      <c r="A181" s="23"/>
      <c r="B181" s="23"/>
      <c r="C181" s="23"/>
      <c r="D181" s="23"/>
      <c r="E181" s="23"/>
      <c r="F181" s="23"/>
      <c r="G181" s="23"/>
      <c r="H181" s="23"/>
      <c r="I181" s="23"/>
    </row>
    <row r="182" spans="1:9" ht="17.25">
      <c r="A182" s="23"/>
      <c r="B182" s="23"/>
      <c r="C182" s="23"/>
      <c r="D182" s="23"/>
      <c r="E182" s="23"/>
      <c r="F182" s="23"/>
      <c r="G182" s="23"/>
      <c r="H182" s="23"/>
      <c r="I182" s="23"/>
    </row>
    <row r="183" spans="1:9" ht="17.25">
      <c r="A183" s="23"/>
      <c r="B183" s="23"/>
      <c r="C183" s="23"/>
      <c r="D183" s="23"/>
      <c r="E183" s="23"/>
      <c r="F183" s="23"/>
      <c r="G183" s="23"/>
      <c r="H183" s="23"/>
      <c r="I183" s="23"/>
    </row>
    <row r="184" spans="1:9" ht="17.25">
      <c r="A184" s="23"/>
      <c r="B184" s="23"/>
      <c r="C184" s="23"/>
      <c r="D184" s="23"/>
      <c r="E184" s="23"/>
      <c r="F184" s="23"/>
      <c r="G184" s="23"/>
      <c r="H184" s="23"/>
      <c r="I184" s="23"/>
    </row>
    <row r="185" spans="1:9" ht="17.25">
      <c r="A185" s="23"/>
      <c r="B185" s="23"/>
      <c r="C185" s="23"/>
      <c r="D185" s="23"/>
      <c r="E185" s="23"/>
      <c r="F185" s="23"/>
      <c r="G185" s="23"/>
      <c r="H185" s="23"/>
      <c r="I185" s="23"/>
    </row>
    <row r="186" spans="1:9" ht="17.25">
      <c r="A186" s="23"/>
      <c r="B186" s="23"/>
      <c r="C186" s="23"/>
      <c r="D186" s="23"/>
      <c r="E186" s="23"/>
      <c r="F186" s="23"/>
      <c r="G186" s="23"/>
      <c r="H186" s="23"/>
      <c r="I186" s="23"/>
    </row>
    <row r="187" spans="1:9" ht="17.25">
      <c r="A187" s="23"/>
      <c r="B187" s="23"/>
      <c r="C187" s="23"/>
      <c r="D187" s="23"/>
      <c r="E187" s="23"/>
      <c r="F187" s="23"/>
      <c r="G187" s="23"/>
      <c r="H187" s="23"/>
      <c r="I187" s="23"/>
    </row>
    <row r="188" spans="1:9" ht="17.25">
      <c r="A188" s="23"/>
      <c r="B188" s="23"/>
      <c r="C188" s="23"/>
      <c r="D188" s="23"/>
      <c r="E188" s="23"/>
      <c r="F188" s="23"/>
      <c r="G188" s="23"/>
      <c r="H188" s="23"/>
      <c r="I188" s="23"/>
    </row>
    <row r="189" spans="1:9" ht="17.25">
      <c r="A189" s="23"/>
      <c r="B189" s="23"/>
      <c r="C189" s="23"/>
      <c r="D189" s="23"/>
      <c r="E189" s="23"/>
      <c r="F189" s="23"/>
      <c r="G189" s="23"/>
      <c r="H189" s="23"/>
      <c r="I189" s="23"/>
    </row>
    <row r="190" spans="1:9" ht="17.25">
      <c r="A190" s="23"/>
      <c r="B190" s="23"/>
      <c r="C190" s="23"/>
      <c r="D190" s="23"/>
      <c r="E190" s="23"/>
      <c r="F190" s="23"/>
      <c r="G190" s="23"/>
      <c r="H190" s="23"/>
      <c r="I190" s="23"/>
    </row>
    <row r="191" spans="1:9" ht="17.25">
      <c r="A191" s="23"/>
      <c r="B191" s="23"/>
      <c r="C191" s="23"/>
      <c r="D191" s="23"/>
      <c r="E191" s="23"/>
      <c r="F191" s="23"/>
      <c r="G191" s="23"/>
      <c r="H191" s="23"/>
      <c r="I191" s="23"/>
    </row>
    <row r="192" spans="1:9" ht="17.25">
      <c r="A192" s="23"/>
      <c r="B192" s="23"/>
      <c r="C192" s="23"/>
      <c r="D192" s="23"/>
      <c r="E192" s="23"/>
      <c r="F192" s="23"/>
      <c r="G192" s="23"/>
      <c r="H192" s="23"/>
      <c r="I192" s="23"/>
    </row>
    <row r="193" spans="1:9" ht="17.25">
      <c r="A193" s="23"/>
      <c r="B193" s="23"/>
      <c r="C193" s="23"/>
      <c r="D193" s="23"/>
      <c r="E193" s="23"/>
      <c r="F193" s="23"/>
      <c r="G193" s="23"/>
      <c r="H193" s="23"/>
      <c r="I193" s="23"/>
    </row>
    <row r="194" spans="1:9" ht="17.25">
      <c r="A194" s="23"/>
      <c r="B194" s="23"/>
      <c r="C194" s="23"/>
      <c r="D194" s="23"/>
      <c r="E194" s="23"/>
      <c r="F194" s="23"/>
      <c r="G194" s="23"/>
      <c r="H194" s="23"/>
      <c r="I194" s="23"/>
    </row>
    <row r="195" spans="1:9" ht="17.25">
      <c r="A195" s="23"/>
      <c r="B195" s="23"/>
      <c r="C195" s="23"/>
      <c r="D195" s="23"/>
      <c r="E195" s="23"/>
      <c r="F195" s="23"/>
      <c r="G195" s="23"/>
      <c r="H195" s="23"/>
      <c r="I195" s="23"/>
    </row>
    <row r="196" spans="1:9" ht="17.25">
      <c r="A196" s="23"/>
      <c r="B196" s="23"/>
      <c r="C196" s="23"/>
      <c r="D196" s="23"/>
      <c r="E196" s="23"/>
      <c r="F196" s="23"/>
      <c r="G196" s="23"/>
      <c r="H196" s="23"/>
      <c r="I196" s="23"/>
    </row>
    <row r="197" spans="1:9" ht="17.25">
      <c r="A197" s="23"/>
      <c r="B197" s="23"/>
      <c r="C197" s="23"/>
      <c r="D197" s="23"/>
      <c r="E197" s="23"/>
      <c r="F197" s="23"/>
      <c r="G197" s="23"/>
      <c r="H197" s="23"/>
      <c r="I197" s="23"/>
    </row>
    <row r="198" spans="1:9" ht="17.25">
      <c r="A198" s="23"/>
      <c r="B198" s="23"/>
      <c r="C198" s="23"/>
      <c r="D198" s="23"/>
      <c r="E198" s="23"/>
      <c r="F198" s="23"/>
      <c r="G198" s="23"/>
      <c r="H198" s="23"/>
      <c r="I198" s="23"/>
    </row>
    <row r="199" spans="1:9" ht="17.25">
      <c r="A199" s="23"/>
      <c r="B199" s="23"/>
      <c r="C199" s="23"/>
      <c r="D199" s="23"/>
      <c r="E199" s="23"/>
      <c r="F199" s="23"/>
      <c r="G199" s="23"/>
      <c r="H199" s="23"/>
      <c r="I199" s="23"/>
    </row>
    <row r="200" spans="1:9" ht="17.25">
      <c r="A200" s="23"/>
      <c r="B200" s="23"/>
      <c r="C200" s="23"/>
      <c r="D200" s="23"/>
      <c r="E200" s="23"/>
      <c r="F200" s="23"/>
      <c r="G200" s="23"/>
      <c r="H200" s="23"/>
      <c r="I200" s="23"/>
    </row>
    <row r="201" spans="1:9" ht="17.25">
      <c r="A201" s="23"/>
      <c r="B201" s="23"/>
      <c r="C201" s="23"/>
      <c r="D201" s="23"/>
      <c r="E201" s="23"/>
      <c r="F201" s="23"/>
      <c r="G201" s="23"/>
      <c r="H201" s="23"/>
      <c r="I201" s="23"/>
    </row>
    <row r="202" spans="1:9" ht="17.25">
      <c r="A202" s="23"/>
      <c r="B202" s="23"/>
      <c r="C202" s="23"/>
      <c r="D202" s="23"/>
      <c r="E202" s="23"/>
      <c r="F202" s="23"/>
      <c r="G202" s="23"/>
      <c r="H202" s="23"/>
      <c r="I202" s="23"/>
    </row>
    <row r="203" spans="1:9" ht="17.25">
      <c r="A203" s="23"/>
      <c r="B203" s="23"/>
      <c r="C203" s="23"/>
      <c r="D203" s="23"/>
      <c r="E203" s="23"/>
      <c r="F203" s="23"/>
      <c r="G203" s="23"/>
      <c r="H203" s="23"/>
      <c r="I203" s="23"/>
    </row>
    <row r="204" spans="1:9" ht="17.25">
      <c r="A204" s="23"/>
      <c r="B204" s="23"/>
      <c r="C204" s="23"/>
      <c r="D204" s="23"/>
      <c r="E204" s="23"/>
      <c r="F204" s="23"/>
      <c r="G204" s="23"/>
      <c r="H204" s="23"/>
      <c r="I204" s="23"/>
    </row>
    <row r="205" spans="1:9" ht="17.25">
      <c r="A205" s="23"/>
      <c r="B205" s="23"/>
      <c r="C205" s="23"/>
      <c r="D205" s="23"/>
      <c r="E205" s="23"/>
      <c r="F205" s="23"/>
      <c r="G205" s="23"/>
      <c r="H205" s="23"/>
      <c r="I205" s="23"/>
    </row>
  </sheetData>
  <mergeCells count="16">
    <mergeCell ref="P3:P5"/>
    <mergeCell ref="I4:I5"/>
    <mergeCell ref="J4:J5"/>
    <mergeCell ref="L3:O3"/>
    <mergeCell ref="L4:N4"/>
    <mergeCell ref="E2:K3"/>
    <mergeCell ref="Q2:Q5"/>
    <mergeCell ref="A8:B8"/>
    <mergeCell ref="A28:B28"/>
    <mergeCell ref="E4:G4"/>
    <mergeCell ref="H4:H5"/>
    <mergeCell ref="A6:B6"/>
    <mergeCell ref="D2:D5"/>
    <mergeCell ref="A2:B5"/>
    <mergeCell ref="L2:P2"/>
    <mergeCell ref="O4:O5"/>
  </mergeCells>
  <printOptions/>
  <pageMargins left="0.3937007874015748" right="0.3937007874015748" top="0.3937007874015748" bottom="0.3937007874015748" header="0.2362204724409449" footer="0.5118110236220472"/>
  <pageSetup horizontalDpi="300" verticalDpi="300" orientation="landscape" paperSize="9" r:id="rId1"/>
  <ignoredErrors>
    <ignoredError sqref="L34 E29:E34 L7:L27 E7 E9:E27" formulaRange="1"/>
    <ignoredError sqref="E28 L28:L33 E8" formula="1" formulaRange="1"/>
  </ignoredErrors>
</worksheet>
</file>

<file path=xl/worksheets/sheet4.xml><?xml version="1.0" encoding="utf-8"?>
<worksheet xmlns="http://schemas.openxmlformats.org/spreadsheetml/2006/main" xmlns:r="http://schemas.openxmlformats.org/officeDocument/2006/relationships">
  <sheetPr transitionEvaluation="1"/>
  <dimension ref="A1:U195"/>
  <sheetViews>
    <sheetView zoomScaleSheetLayoutView="90" workbookViewId="0" topLeftCell="A1">
      <selection activeCell="A1" sqref="A1"/>
    </sheetView>
  </sheetViews>
  <sheetFormatPr defaultColWidth="8.66015625" defaultRowHeight="18"/>
  <cols>
    <col min="1" max="1" width="2.5" style="75" customWidth="1"/>
    <col min="2" max="2" width="16.16015625" style="75" customWidth="1"/>
    <col min="3" max="3" width="0.91796875" style="75" customWidth="1"/>
    <col min="4" max="4" width="5.58203125" style="75" bestFit="1" customWidth="1"/>
    <col min="5" max="7" width="4.91015625" style="75" bestFit="1" customWidth="1"/>
    <col min="8" max="8" width="5.58203125" style="75" bestFit="1" customWidth="1"/>
    <col min="9" max="10" width="4.16015625" style="75" bestFit="1" customWidth="1"/>
    <col min="11" max="11" width="5.58203125" style="75" bestFit="1" customWidth="1"/>
    <col min="12" max="13" width="4.16015625" style="75" bestFit="1" customWidth="1"/>
    <col min="14" max="14" width="5.58203125" style="75" bestFit="1" customWidth="1"/>
    <col min="15" max="16" width="4.16015625" style="75" bestFit="1" customWidth="1"/>
    <col min="17" max="17" width="4.91015625" style="75" bestFit="1" customWidth="1"/>
    <col min="18" max="18" width="4.16015625" style="75" bestFit="1" customWidth="1"/>
    <col min="19" max="19" width="4.91015625" style="75" bestFit="1" customWidth="1"/>
    <col min="20" max="20" width="5.58203125" style="75" bestFit="1" customWidth="1"/>
    <col min="21" max="21" width="5.5" style="75" customWidth="1"/>
    <col min="22" max="16384" width="8.66015625" style="75" customWidth="1"/>
  </cols>
  <sheetData>
    <row r="1" spans="2:21" ht="16.5" customHeight="1" thickBot="1">
      <c r="B1" s="93" t="s">
        <v>158</v>
      </c>
      <c r="C1" s="93"/>
      <c r="D1" s="94"/>
      <c r="E1" s="94"/>
      <c r="F1" s="94"/>
      <c r="G1" s="94"/>
      <c r="H1" s="94"/>
      <c r="J1" s="93"/>
      <c r="K1" s="94"/>
      <c r="L1" s="94"/>
      <c r="M1" s="94"/>
      <c r="N1" s="94"/>
      <c r="O1" s="94"/>
      <c r="S1" s="95"/>
      <c r="T1" s="95"/>
      <c r="U1" s="96" t="s">
        <v>247</v>
      </c>
    </row>
    <row r="2" spans="1:21" ht="18.75" customHeight="1">
      <c r="A2" s="97"/>
      <c r="C2" s="98"/>
      <c r="D2" s="158" t="s">
        <v>159</v>
      </c>
      <c r="E2" s="159"/>
      <c r="F2" s="159"/>
      <c r="G2" s="222"/>
      <c r="H2" s="158" t="s">
        <v>160</v>
      </c>
      <c r="I2" s="159"/>
      <c r="J2" s="159"/>
      <c r="K2" s="158" t="s">
        <v>161</v>
      </c>
      <c r="L2" s="159"/>
      <c r="M2" s="222"/>
      <c r="N2" s="158" t="s">
        <v>162</v>
      </c>
      <c r="O2" s="159"/>
      <c r="P2" s="160"/>
      <c r="Q2" s="227" t="s">
        <v>68</v>
      </c>
      <c r="R2" s="228"/>
      <c r="S2" s="228"/>
      <c r="T2" s="229"/>
      <c r="U2" s="218" t="s">
        <v>137</v>
      </c>
    </row>
    <row r="3" spans="1:21" ht="18.75" customHeight="1">
      <c r="A3" s="151" t="s">
        <v>163</v>
      </c>
      <c r="B3" s="151"/>
      <c r="C3" s="100"/>
      <c r="D3" s="161" t="s">
        <v>219</v>
      </c>
      <c r="E3" s="168" t="s">
        <v>164</v>
      </c>
      <c r="F3" s="169"/>
      <c r="G3" s="169"/>
      <c r="H3" s="161" t="s">
        <v>165</v>
      </c>
      <c r="I3" s="168" t="s">
        <v>166</v>
      </c>
      <c r="J3" s="223"/>
      <c r="K3" s="161" t="s">
        <v>165</v>
      </c>
      <c r="L3" s="168" t="s">
        <v>166</v>
      </c>
      <c r="M3" s="223"/>
      <c r="N3" s="161" t="s">
        <v>165</v>
      </c>
      <c r="O3" s="168" t="s">
        <v>166</v>
      </c>
      <c r="P3" s="221"/>
      <c r="Q3" s="224" t="s">
        <v>221</v>
      </c>
      <c r="R3" s="169"/>
      <c r="S3" s="170"/>
      <c r="T3" s="167" t="s">
        <v>173</v>
      </c>
      <c r="U3" s="219"/>
    </row>
    <row r="4" spans="1:21" ht="18.75" customHeight="1">
      <c r="A4" s="101"/>
      <c r="B4" s="101"/>
      <c r="C4" s="102"/>
      <c r="D4" s="148"/>
      <c r="E4" s="103" t="s">
        <v>222</v>
      </c>
      <c r="F4" s="103" t="s">
        <v>223</v>
      </c>
      <c r="G4" s="103" t="s">
        <v>224</v>
      </c>
      <c r="H4" s="148"/>
      <c r="I4" s="103" t="s">
        <v>223</v>
      </c>
      <c r="J4" s="103" t="s">
        <v>224</v>
      </c>
      <c r="K4" s="148"/>
      <c r="L4" s="103" t="s">
        <v>223</v>
      </c>
      <c r="M4" s="103" t="s">
        <v>224</v>
      </c>
      <c r="N4" s="148"/>
      <c r="O4" s="103" t="s">
        <v>223</v>
      </c>
      <c r="P4" s="104" t="s">
        <v>224</v>
      </c>
      <c r="Q4" s="105" t="s">
        <v>220</v>
      </c>
      <c r="R4" s="106" t="s">
        <v>174</v>
      </c>
      <c r="S4" s="106" t="s">
        <v>175</v>
      </c>
      <c r="T4" s="225"/>
      <c r="U4" s="220"/>
    </row>
    <row r="5" spans="1:21" ht="18.75" customHeight="1">
      <c r="A5" s="226" t="s">
        <v>167</v>
      </c>
      <c r="B5" s="226"/>
      <c r="C5" s="108"/>
      <c r="D5" s="109">
        <f aca="true" t="shared" si="0" ref="D5:P5">SUM(D6:D10)</f>
        <v>112</v>
      </c>
      <c r="E5" s="110">
        <f t="shared" si="0"/>
        <v>315</v>
      </c>
      <c r="F5" s="110">
        <f t="shared" si="0"/>
        <v>196</v>
      </c>
      <c r="G5" s="110">
        <f t="shared" si="0"/>
        <v>119</v>
      </c>
      <c r="H5" s="110">
        <f t="shared" si="0"/>
        <v>40</v>
      </c>
      <c r="I5" s="110">
        <f t="shared" si="0"/>
        <v>72</v>
      </c>
      <c r="J5" s="110">
        <f t="shared" si="0"/>
        <v>35</v>
      </c>
      <c r="K5" s="110">
        <f t="shared" si="0"/>
        <v>27</v>
      </c>
      <c r="L5" s="110">
        <f t="shared" si="0"/>
        <v>43</v>
      </c>
      <c r="M5" s="110">
        <f t="shared" si="0"/>
        <v>26</v>
      </c>
      <c r="N5" s="110">
        <f t="shared" si="0"/>
        <v>45</v>
      </c>
      <c r="O5" s="110">
        <f t="shared" si="0"/>
        <v>81</v>
      </c>
      <c r="P5" s="110">
        <f t="shared" si="0"/>
        <v>58</v>
      </c>
      <c r="Q5" s="110">
        <f>SUM(Q6:Q10)</f>
        <v>240</v>
      </c>
      <c r="R5" s="110">
        <f>SUM(R6:R10)</f>
        <v>93</v>
      </c>
      <c r="S5" s="110">
        <f>SUM(S6:S10)</f>
        <v>147</v>
      </c>
      <c r="T5" s="110">
        <f>SUM(T6:T10)</f>
        <v>6</v>
      </c>
      <c r="U5" s="110">
        <f>SUM(U6:U10)</f>
        <v>49</v>
      </c>
    </row>
    <row r="6" spans="1:21" ht="18.75" customHeight="1">
      <c r="A6" s="111"/>
      <c r="B6" s="112" t="s">
        <v>168</v>
      </c>
      <c r="C6" s="113"/>
      <c r="D6" s="109">
        <v>59</v>
      </c>
      <c r="E6" s="114">
        <v>189</v>
      </c>
      <c r="F6" s="114">
        <v>134</v>
      </c>
      <c r="G6" s="114">
        <v>55</v>
      </c>
      <c r="H6" s="114">
        <v>21</v>
      </c>
      <c r="I6" s="114">
        <v>49</v>
      </c>
      <c r="J6" s="110">
        <v>14</v>
      </c>
      <c r="K6" s="114">
        <v>12</v>
      </c>
      <c r="L6" s="114">
        <v>25</v>
      </c>
      <c r="M6" s="114">
        <v>13</v>
      </c>
      <c r="N6" s="114">
        <v>26</v>
      </c>
      <c r="O6" s="114">
        <v>60</v>
      </c>
      <c r="P6" s="115">
        <v>28</v>
      </c>
      <c r="Q6" s="115">
        <v>119</v>
      </c>
      <c r="R6" s="115">
        <v>42</v>
      </c>
      <c r="S6" s="115">
        <v>77</v>
      </c>
      <c r="T6" s="115">
        <v>3</v>
      </c>
      <c r="U6" s="115">
        <v>19</v>
      </c>
    </row>
    <row r="7" spans="1:21" ht="18.75" customHeight="1">
      <c r="A7" s="131" t="s">
        <v>225</v>
      </c>
      <c r="B7" s="71" t="s">
        <v>169</v>
      </c>
      <c r="C7" s="113"/>
      <c r="D7" s="109">
        <v>0</v>
      </c>
      <c r="E7" s="114">
        <v>0</v>
      </c>
      <c r="F7" s="114">
        <v>0</v>
      </c>
      <c r="G7" s="114">
        <v>0</v>
      </c>
      <c r="H7" s="114">
        <v>0</v>
      </c>
      <c r="I7" s="114">
        <v>0</v>
      </c>
      <c r="J7" s="114">
        <v>0</v>
      </c>
      <c r="K7" s="114">
        <v>0</v>
      </c>
      <c r="L7" s="114">
        <v>0</v>
      </c>
      <c r="M7" s="114">
        <v>0</v>
      </c>
      <c r="N7" s="114">
        <v>0</v>
      </c>
      <c r="O7" s="114">
        <v>0</v>
      </c>
      <c r="P7" s="114">
        <v>0</v>
      </c>
      <c r="Q7" s="114">
        <v>0</v>
      </c>
      <c r="R7" s="114">
        <v>0</v>
      </c>
      <c r="S7" s="114">
        <v>0</v>
      </c>
      <c r="T7" s="114">
        <v>0</v>
      </c>
      <c r="U7" s="114">
        <v>0</v>
      </c>
    </row>
    <row r="8" spans="1:21" ht="18.75" customHeight="1">
      <c r="A8" s="111"/>
      <c r="B8" s="112" t="s">
        <v>170</v>
      </c>
      <c r="C8" s="113"/>
      <c r="D8" s="109">
        <v>13</v>
      </c>
      <c r="E8" s="114">
        <v>30</v>
      </c>
      <c r="F8" s="114">
        <v>12</v>
      </c>
      <c r="G8" s="114">
        <v>18</v>
      </c>
      <c r="H8" s="114">
        <v>2</v>
      </c>
      <c r="I8" s="114">
        <v>1</v>
      </c>
      <c r="J8" s="114">
        <v>1</v>
      </c>
      <c r="K8" s="114">
        <v>3</v>
      </c>
      <c r="L8" s="114">
        <v>2</v>
      </c>
      <c r="M8" s="114">
        <v>2</v>
      </c>
      <c r="N8" s="114">
        <v>8</v>
      </c>
      <c r="O8" s="114">
        <v>9</v>
      </c>
      <c r="P8" s="115">
        <v>15</v>
      </c>
      <c r="Q8" s="115">
        <v>33</v>
      </c>
      <c r="R8" s="115">
        <v>19</v>
      </c>
      <c r="S8" s="115">
        <v>14</v>
      </c>
      <c r="T8" s="114">
        <v>0</v>
      </c>
      <c r="U8" s="115">
        <v>9</v>
      </c>
    </row>
    <row r="9" spans="1:21" ht="18.75" customHeight="1">
      <c r="A9" s="111"/>
      <c r="B9" s="112" t="s">
        <v>171</v>
      </c>
      <c r="C9" s="113"/>
      <c r="D9" s="109">
        <v>26</v>
      </c>
      <c r="E9" s="114">
        <v>63</v>
      </c>
      <c r="F9" s="114">
        <v>30</v>
      </c>
      <c r="G9" s="114">
        <v>33</v>
      </c>
      <c r="H9" s="114">
        <v>9</v>
      </c>
      <c r="I9" s="114">
        <v>10</v>
      </c>
      <c r="J9" s="110">
        <v>13</v>
      </c>
      <c r="K9" s="114">
        <v>6</v>
      </c>
      <c r="L9" s="114">
        <v>8</v>
      </c>
      <c r="M9" s="114">
        <v>5</v>
      </c>
      <c r="N9" s="114">
        <v>11</v>
      </c>
      <c r="O9" s="114">
        <v>12</v>
      </c>
      <c r="P9" s="115">
        <v>15</v>
      </c>
      <c r="Q9" s="115">
        <v>60</v>
      </c>
      <c r="R9" s="115">
        <v>22</v>
      </c>
      <c r="S9" s="115">
        <v>38</v>
      </c>
      <c r="T9" s="115">
        <v>2</v>
      </c>
      <c r="U9" s="115">
        <v>19</v>
      </c>
    </row>
    <row r="10" spans="1:21" ht="18.75" customHeight="1" thickBot="1">
      <c r="A10" s="116"/>
      <c r="B10" s="117" t="s">
        <v>172</v>
      </c>
      <c r="C10" s="118"/>
      <c r="D10" s="119">
        <v>14</v>
      </c>
      <c r="E10" s="120">
        <v>33</v>
      </c>
      <c r="F10" s="120">
        <v>20</v>
      </c>
      <c r="G10" s="120">
        <v>13</v>
      </c>
      <c r="H10" s="120">
        <v>8</v>
      </c>
      <c r="I10" s="120">
        <v>12</v>
      </c>
      <c r="J10" s="121">
        <v>7</v>
      </c>
      <c r="K10" s="120">
        <v>6</v>
      </c>
      <c r="L10" s="120">
        <v>8</v>
      </c>
      <c r="M10" s="120">
        <v>6</v>
      </c>
      <c r="N10" s="120">
        <v>0</v>
      </c>
      <c r="O10" s="120">
        <v>0</v>
      </c>
      <c r="P10" s="120">
        <v>0</v>
      </c>
      <c r="Q10" s="122">
        <v>28</v>
      </c>
      <c r="R10" s="122">
        <v>10</v>
      </c>
      <c r="S10" s="122">
        <v>18</v>
      </c>
      <c r="T10" s="122">
        <v>1</v>
      </c>
      <c r="U10" s="122">
        <v>2</v>
      </c>
    </row>
    <row r="11" spans="1:21" ht="18.75" customHeight="1">
      <c r="A11" s="111" t="s">
        <v>226</v>
      </c>
      <c r="B11" s="123"/>
      <c r="C11" s="123"/>
      <c r="F11" s="123"/>
      <c r="R11" s="111"/>
      <c r="S11" s="111"/>
      <c r="T11" s="111"/>
      <c r="U11" s="111"/>
    </row>
    <row r="12" ht="18.75" customHeight="1"/>
    <row r="13" spans="1:21" ht="18.75" customHeight="1">
      <c r="A13" s="124"/>
      <c r="B13" s="124"/>
      <c r="C13" s="124"/>
      <c r="Q13" s="124"/>
      <c r="R13" s="124"/>
      <c r="S13" s="124"/>
      <c r="T13" s="124"/>
      <c r="U13" s="124"/>
    </row>
    <row r="14" spans="1:3" ht="18.75" customHeight="1">
      <c r="A14" s="111"/>
      <c r="B14" s="111"/>
      <c r="C14" s="111"/>
    </row>
    <row r="15" spans="1:3" ht="18.75" customHeight="1">
      <c r="A15" s="111"/>
      <c r="B15" s="111"/>
      <c r="C15" s="111"/>
    </row>
    <row r="16" spans="1:3" ht="18.75" customHeight="1">
      <c r="A16" s="111"/>
      <c r="B16" s="111"/>
      <c r="C16" s="111"/>
    </row>
    <row r="17" spans="1:3" ht="18.75" customHeight="1">
      <c r="A17" s="111"/>
      <c r="B17" s="111"/>
      <c r="C17" s="111"/>
    </row>
    <row r="18" spans="1:3" ht="18.75" customHeight="1">
      <c r="A18" s="111"/>
      <c r="B18" s="111"/>
      <c r="C18" s="111"/>
    </row>
    <row r="19" spans="1:3" ht="18.75" customHeight="1">
      <c r="A19" s="111"/>
      <c r="B19" s="111"/>
      <c r="C19" s="111"/>
    </row>
    <row r="20" spans="1:3" ht="18.75" customHeight="1">
      <c r="A20" s="111"/>
      <c r="B20" s="111"/>
      <c r="C20" s="111"/>
    </row>
    <row r="21" spans="1:3" ht="18.75" customHeight="1">
      <c r="A21" s="111"/>
      <c r="B21" s="111"/>
      <c r="C21" s="111"/>
    </row>
    <row r="22" spans="1:9" ht="18.75" customHeight="1">
      <c r="A22" s="111"/>
      <c r="B22" s="111"/>
      <c r="C22" s="111"/>
      <c r="I22" s="111"/>
    </row>
    <row r="23" spans="1:9" ht="12">
      <c r="A23" s="111"/>
      <c r="B23" s="111"/>
      <c r="C23" s="111"/>
      <c r="D23" s="111"/>
      <c r="E23" s="111"/>
      <c r="F23" s="111"/>
      <c r="G23" s="111"/>
      <c r="H23" s="111"/>
      <c r="I23" s="111"/>
    </row>
    <row r="24" spans="1:9" ht="12">
      <c r="A24" s="111"/>
      <c r="B24" s="111"/>
      <c r="C24" s="111"/>
      <c r="D24" s="111"/>
      <c r="E24" s="111"/>
      <c r="F24" s="111"/>
      <c r="G24" s="111"/>
      <c r="H24" s="111"/>
      <c r="I24" s="111"/>
    </row>
    <row r="25" spans="1:9" ht="12">
      <c r="A25" s="111"/>
      <c r="B25" s="111"/>
      <c r="C25" s="111"/>
      <c r="D25" s="111"/>
      <c r="E25" s="111"/>
      <c r="F25" s="111"/>
      <c r="G25" s="111"/>
      <c r="H25" s="111"/>
      <c r="I25" s="111"/>
    </row>
    <row r="26" spans="1:9" ht="12">
      <c r="A26" s="111"/>
      <c r="B26" s="111"/>
      <c r="C26" s="111"/>
      <c r="D26" s="111"/>
      <c r="E26" s="111"/>
      <c r="F26" s="111"/>
      <c r="G26" s="111"/>
      <c r="H26" s="111"/>
      <c r="I26" s="111"/>
    </row>
    <row r="27" spans="1:9" ht="12">
      <c r="A27" s="111"/>
      <c r="B27" s="111"/>
      <c r="C27" s="111"/>
      <c r="D27" s="111"/>
      <c r="E27" s="111"/>
      <c r="F27" s="111"/>
      <c r="G27" s="111"/>
      <c r="H27" s="111"/>
      <c r="I27" s="111"/>
    </row>
    <row r="28" spans="1:9" ht="12">
      <c r="A28" s="111"/>
      <c r="B28" s="111"/>
      <c r="C28" s="111"/>
      <c r="D28" s="111"/>
      <c r="E28" s="111"/>
      <c r="F28" s="111"/>
      <c r="G28" s="111"/>
      <c r="H28" s="111"/>
      <c r="I28" s="111"/>
    </row>
    <row r="29" spans="1:9" ht="12">
      <c r="A29" s="111"/>
      <c r="B29" s="111"/>
      <c r="C29" s="111"/>
      <c r="D29" s="111"/>
      <c r="E29" s="111"/>
      <c r="F29" s="111"/>
      <c r="G29" s="111"/>
      <c r="H29" s="111"/>
      <c r="I29" s="111"/>
    </row>
    <row r="30" spans="1:9" ht="12">
      <c r="A30" s="111"/>
      <c r="B30" s="111"/>
      <c r="C30" s="111"/>
      <c r="D30" s="111"/>
      <c r="E30" s="111"/>
      <c r="F30" s="111"/>
      <c r="G30" s="111"/>
      <c r="H30" s="111"/>
      <c r="I30" s="111"/>
    </row>
    <row r="31" spans="1:9" ht="12">
      <c r="A31" s="111"/>
      <c r="B31" s="111"/>
      <c r="C31" s="111"/>
      <c r="D31" s="111"/>
      <c r="E31" s="111"/>
      <c r="F31" s="111"/>
      <c r="G31" s="111"/>
      <c r="H31" s="111"/>
      <c r="I31" s="111"/>
    </row>
    <row r="32" spans="1:9" ht="12">
      <c r="A32" s="111"/>
      <c r="B32" s="111"/>
      <c r="C32" s="111"/>
      <c r="D32" s="111"/>
      <c r="E32" s="111"/>
      <c r="F32" s="111"/>
      <c r="G32" s="111"/>
      <c r="H32" s="111"/>
      <c r="I32" s="111"/>
    </row>
    <row r="33" spans="1:9" ht="12">
      <c r="A33" s="111"/>
      <c r="B33" s="111"/>
      <c r="C33" s="111"/>
      <c r="D33" s="111"/>
      <c r="E33" s="111"/>
      <c r="F33" s="111"/>
      <c r="G33" s="111"/>
      <c r="H33" s="111"/>
      <c r="I33" s="111"/>
    </row>
    <row r="34" spans="1:9" ht="12">
      <c r="A34" s="111"/>
      <c r="B34" s="111"/>
      <c r="C34" s="111"/>
      <c r="D34" s="111"/>
      <c r="E34" s="111"/>
      <c r="F34" s="111"/>
      <c r="G34" s="111"/>
      <c r="H34" s="111"/>
      <c r="I34" s="111"/>
    </row>
    <row r="35" spans="1:9" ht="12">
      <c r="A35" s="111"/>
      <c r="B35" s="111"/>
      <c r="C35" s="111"/>
      <c r="D35" s="111"/>
      <c r="E35" s="111"/>
      <c r="F35" s="111"/>
      <c r="G35" s="111"/>
      <c r="H35" s="111"/>
      <c r="I35" s="111"/>
    </row>
    <row r="36" spans="1:9" ht="12">
      <c r="A36" s="111"/>
      <c r="B36" s="111"/>
      <c r="C36" s="111"/>
      <c r="D36" s="111"/>
      <c r="E36" s="111"/>
      <c r="F36" s="111"/>
      <c r="G36" s="111"/>
      <c r="H36" s="111"/>
      <c r="I36" s="111"/>
    </row>
    <row r="37" spans="1:9" ht="12">
      <c r="A37" s="111"/>
      <c r="B37" s="111"/>
      <c r="C37" s="111"/>
      <c r="D37" s="111"/>
      <c r="E37" s="111"/>
      <c r="F37" s="111"/>
      <c r="G37" s="111"/>
      <c r="H37" s="111"/>
      <c r="I37" s="111"/>
    </row>
    <row r="38" spans="1:9" ht="12">
      <c r="A38" s="111"/>
      <c r="B38" s="111"/>
      <c r="C38" s="111"/>
      <c r="D38" s="111"/>
      <c r="E38" s="111"/>
      <c r="F38" s="111"/>
      <c r="G38" s="111"/>
      <c r="H38" s="111"/>
      <c r="I38" s="111"/>
    </row>
    <row r="39" spans="1:9" ht="12">
      <c r="A39" s="111"/>
      <c r="B39" s="111"/>
      <c r="C39" s="111"/>
      <c r="D39" s="111"/>
      <c r="E39" s="111"/>
      <c r="F39" s="111"/>
      <c r="G39" s="111"/>
      <c r="H39" s="111"/>
      <c r="I39" s="111"/>
    </row>
    <row r="40" spans="1:9" ht="12">
      <c r="A40" s="111"/>
      <c r="B40" s="111"/>
      <c r="C40" s="111"/>
      <c r="D40" s="111"/>
      <c r="E40" s="111"/>
      <c r="F40" s="111"/>
      <c r="G40" s="111"/>
      <c r="H40" s="111"/>
      <c r="I40" s="111"/>
    </row>
    <row r="41" spans="1:9" ht="12">
      <c r="A41" s="111"/>
      <c r="B41" s="111"/>
      <c r="C41" s="111"/>
      <c r="D41" s="111"/>
      <c r="E41" s="111"/>
      <c r="F41" s="111"/>
      <c r="G41" s="111"/>
      <c r="H41" s="111"/>
      <c r="I41" s="111"/>
    </row>
    <row r="42" spans="1:9" ht="12">
      <c r="A42" s="111"/>
      <c r="B42" s="111"/>
      <c r="C42" s="111"/>
      <c r="D42" s="111"/>
      <c r="E42" s="111"/>
      <c r="F42" s="111"/>
      <c r="G42" s="111"/>
      <c r="H42" s="111"/>
      <c r="I42" s="111"/>
    </row>
    <row r="43" spans="1:9" ht="12">
      <c r="A43" s="111"/>
      <c r="B43" s="111"/>
      <c r="C43" s="111"/>
      <c r="D43" s="111"/>
      <c r="E43" s="111"/>
      <c r="F43" s="111"/>
      <c r="G43" s="111"/>
      <c r="H43" s="111"/>
      <c r="I43" s="111"/>
    </row>
    <row r="44" spans="1:9" ht="12">
      <c r="A44" s="111"/>
      <c r="B44" s="111"/>
      <c r="C44" s="111"/>
      <c r="D44" s="111"/>
      <c r="E44" s="111"/>
      <c r="F44" s="111"/>
      <c r="G44" s="111"/>
      <c r="H44" s="111"/>
      <c r="I44" s="111"/>
    </row>
    <row r="45" spans="1:9" ht="12">
      <c r="A45" s="111"/>
      <c r="B45" s="111"/>
      <c r="C45" s="111"/>
      <c r="D45" s="111"/>
      <c r="E45" s="111"/>
      <c r="F45" s="111"/>
      <c r="G45" s="111"/>
      <c r="H45" s="111"/>
      <c r="I45" s="111"/>
    </row>
    <row r="46" spans="1:9" ht="12">
      <c r="A46" s="111"/>
      <c r="B46" s="111"/>
      <c r="C46" s="111"/>
      <c r="D46" s="111"/>
      <c r="E46" s="111"/>
      <c r="F46" s="111"/>
      <c r="G46" s="111"/>
      <c r="H46" s="111"/>
      <c r="I46" s="111"/>
    </row>
    <row r="47" spans="1:9" ht="12">
      <c r="A47" s="111"/>
      <c r="B47" s="111"/>
      <c r="C47" s="111"/>
      <c r="D47" s="111"/>
      <c r="E47" s="111"/>
      <c r="F47" s="111"/>
      <c r="G47" s="111"/>
      <c r="H47" s="111"/>
      <c r="I47" s="111"/>
    </row>
    <row r="48" spans="1:9" ht="12">
      <c r="A48" s="111"/>
      <c r="B48" s="111"/>
      <c r="C48" s="111"/>
      <c r="D48" s="111"/>
      <c r="E48" s="111"/>
      <c r="F48" s="111"/>
      <c r="G48" s="111"/>
      <c r="H48" s="111"/>
      <c r="I48" s="111"/>
    </row>
    <row r="49" spans="1:9" ht="12">
      <c r="A49" s="111"/>
      <c r="B49" s="111"/>
      <c r="C49" s="111"/>
      <c r="D49" s="111"/>
      <c r="E49" s="111"/>
      <c r="F49" s="111"/>
      <c r="G49" s="111"/>
      <c r="H49" s="111"/>
      <c r="I49" s="111"/>
    </row>
    <row r="50" spans="1:9" ht="12">
      <c r="A50" s="111"/>
      <c r="B50" s="111"/>
      <c r="C50" s="111"/>
      <c r="D50" s="111"/>
      <c r="E50" s="111"/>
      <c r="F50" s="111"/>
      <c r="G50" s="111"/>
      <c r="H50" s="111"/>
      <c r="I50" s="111"/>
    </row>
    <row r="51" spans="1:9" ht="12">
      <c r="A51" s="111"/>
      <c r="B51" s="111"/>
      <c r="C51" s="111"/>
      <c r="D51" s="111"/>
      <c r="E51" s="111"/>
      <c r="F51" s="111"/>
      <c r="G51" s="111"/>
      <c r="H51" s="111"/>
      <c r="I51" s="111"/>
    </row>
    <row r="52" spans="1:9" ht="12">
      <c r="A52" s="111"/>
      <c r="B52" s="111"/>
      <c r="C52" s="111"/>
      <c r="D52" s="111"/>
      <c r="E52" s="111"/>
      <c r="F52" s="111"/>
      <c r="G52" s="111"/>
      <c r="H52" s="111"/>
      <c r="I52" s="111"/>
    </row>
    <row r="53" spans="1:9" ht="12">
      <c r="A53" s="111"/>
      <c r="B53" s="111"/>
      <c r="C53" s="111"/>
      <c r="D53" s="111"/>
      <c r="E53" s="111"/>
      <c r="F53" s="111"/>
      <c r="G53" s="111"/>
      <c r="H53" s="111"/>
      <c r="I53" s="111"/>
    </row>
    <row r="54" spans="1:9" ht="12">
      <c r="A54" s="111"/>
      <c r="B54" s="111"/>
      <c r="C54" s="111"/>
      <c r="D54" s="111"/>
      <c r="E54" s="111"/>
      <c r="F54" s="111"/>
      <c r="G54" s="111"/>
      <c r="H54" s="111"/>
      <c r="I54" s="111"/>
    </row>
    <row r="55" spans="1:9" ht="12">
      <c r="A55" s="111"/>
      <c r="B55" s="111"/>
      <c r="C55" s="111"/>
      <c r="D55" s="111"/>
      <c r="E55" s="111"/>
      <c r="F55" s="111"/>
      <c r="G55" s="111"/>
      <c r="H55" s="111"/>
      <c r="I55" s="111"/>
    </row>
    <row r="56" spans="1:9" ht="12">
      <c r="A56" s="111"/>
      <c r="B56" s="111"/>
      <c r="C56" s="111"/>
      <c r="D56" s="111"/>
      <c r="E56" s="111"/>
      <c r="F56" s="111"/>
      <c r="G56" s="111"/>
      <c r="H56" s="111"/>
      <c r="I56" s="111"/>
    </row>
    <row r="57" spans="1:9" ht="12">
      <c r="A57" s="111"/>
      <c r="B57" s="111"/>
      <c r="C57" s="111"/>
      <c r="D57" s="111"/>
      <c r="E57" s="111"/>
      <c r="F57" s="111"/>
      <c r="G57" s="111"/>
      <c r="H57" s="111"/>
      <c r="I57" s="111"/>
    </row>
    <row r="58" spans="1:9" ht="12">
      <c r="A58" s="111"/>
      <c r="B58" s="111"/>
      <c r="C58" s="111"/>
      <c r="D58" s="111"/>
      <c r="E58" s="111"/>
      <c r="F58" s="111"/>
      <c r="G58" s="111"/>
      <c r="H58" s="111"/>
      <c r="I58" s="111"/>
    </row>
    <row r="59" spans="1:9" ht="12">
      <c r="A59" s="111"/>
      <c r="B59" s="111"/>
      <c r="C59" s="111"/>
      <c r="D59" s="111"/>
      <c r="E59" s="111"/>
      <c r="F59" s="111"/>
      <c r="G59" s="111"/>
      <c r="H59" s="111"/>
      <c r="I59" s="111"/>
    </row>
    <row r="60" spans="1:9" ht="12">
      <c r="A60" s="111"/>
      <c r="B60" s="111"/>
      <c r="C60" s="111"/>
      <c r="D60" s="111"/>
      <c r="E60" s="111"/>
      <c r="F60" s="111"/>
      <c r="G60" s="111"/>
      <c r="H60" s="111"/>
      <c r="I60" s="111"/>
    </row>
    <row r="61" spans="1:9" ht="12">
      <c r="A61" s="111"/>
      <c r="B61" s="111"/>
      <c r="C61" s="111"/>
      <c r="D61" s="111"/>
      <c r="E61" s="111"/>
      <c r="F61" s="111"/>
      <c r="G61" s="111"/>
      <c r="H61" s="111"/>
      <c r="I61" s="111"/>
    </row>
    <row r="62" spans="1:9" ht="12">
      <c r="A62" s="111"/>
      <c r="B62" s="111"/>
      <c r="C62" s="111"/>
      <c r="D62" s="111"/>
      <c r="E62" s="111"/>
      <c r="F62" s="111"/>
      <c r="G62" s="111"/>
      <c r="H62" s="111"/>
      <c r="I62" s="111"/>
    </row>
    <row r="63" spans="1:9" ht="12">
      <c r="A63" s="111"/>
      <c r="B63" s="111"/>
      <c r="C63" s="111"/>
      <c r="D63" s="111"/>
      <c r="E63" s="111"/>
      <c r="F63" s="111"/>
      <c r="G63" s="111"/>
      <c r="H63" s="111"/>
      <c r="I63" s="111"/>
    </row>
    <row r="64" spans="1:9" ht="12">
      <c r="A64" s="111"/>
      <c r="B64" s="111"/>
      <c r="C64" s="111"/>
      <c r="D64" s="111"/>
      <c r="E64" s="111"/>
      <c r="F64" s="111"/>
      <c r="G64" s="111"/>
      <c r="H64" s="111"/>
      <c r="I64" s="111"/>
    </row>
    <row r="65" spans="1:9" ht="12">
      <c r="A65" s="111"/>
      <c r="B65" s="111"/>
      <c r="C65" s="111"/>
      <c r="D65" s="111"/>
      <c r="E65" s="111"/>
      <c r="F65" s="111"/>
      <c r="G65" s="111"/>
      <c r="H65" s="111"/>
      <c r="I65" s="111"/>
    </row>
    <row r="66" spans="1:9" ht="12">
      <c r="A66" s="111"/>
      <c r="B66" s="111"/>
      <c r="C66" s="111"/>
      <c r="D66" s="111"/>
      <c r="E66" s="111"/>
      <c r="F66" s="111"/>
      <c r="G66" s="111"/>
      <c r="H66" s="111"/>
      <c r="I66" s="111"/>
    </row>
    <row r="67" spans="1:9" ht="12">
      <c r="A67" s="111"/>
      <c r="B67" s="111"/>
      <c r="C67" s="111"/>
      <c r="D67" s="111"/>
      <c r="E67" s="111"/>
      <c r="F67" s="111"/>
      <c r="G67" s="111"/>
      <c r="H67" s="111"/>
      <c r="I67" s="111"/>
    </row>
    <row r="68" spans="1:9" ht="12">
      <c r="A68" s="111"/>
      <c r="B68" s="111"/>
      <c r="C68" s="111"/>
      <c r="D68" s="111"/>
      <c r="E68" s="111"/>
      <c r="F68" s="111"/>
      <c r="G68" s="111"/>
      <c r="H68" s="111"/>
      <c r="I68" s="111"/>
    </row>
    <row r="69" spans="1:9" ht="12">
      <c r="A69" s="111"/>
      <c r="B69" s="111"/>
      <c r="C69" s="111"/>
      <c r="D69" s="111"/>
      <c r="E69" s="111"/>
      <c r="F69" s="111"/>
      <c r="G69" s="111"/>
      <c r="H69" s="111"/>
      <c r="I69" s="111"/>
    </row>
    <row r="70" spans="1:9" ht="12">
      <c r="A70" s="111"/>
      <c r="B70" s="111"/>
      <c r="C70" s="111"/>
      <c r="D70" s="111"/>
      <c r="E70" s="111"/>
      <c r="F70" s="111"/>
      <c r="G70" s="111"/>
      <c r="H70" s="111"/>
      <c r="I70" s="111"/>
    </row>
    <row r="71" spans="1:9" ht="12">
      <c r="A71" s="111"/>
      <c r="B71" s="111"/>
      <c r="C71" s="111"/>
      <c r="D71" s="111"/>
      <c r="E71" s="111"/>
      <c r="F71" s="111"/>
      <c r="G71" s="111"/>
      <c r="H71" s="111"/>
      <c r="I71" s="111"/>
    </row>
    <row r="72" spans="1:9" ht="12">
      <c r="A72" s="111"/>
      <c r="B72" s="111"/>
      <c r="C72" s="111"/>
      <c r="D72" s="111"/>
      <c r="E72" s="111"/>
      <c r="F72" s="111"/>
      <c r="G72" s="111"/>
      <c r="H72" s="111"/>
      <c r="I72" s="111"/>
    </row>
    <row r="73" spans="1:9" ht="12">
      <c r="A73" s="111"/>
      <c r="B73" s="111"/>
      <c r="C73" s="111"/>
      <c r="D73" s="111"/>
      <c r="E73" s="111"/>
      <c r="F73" s="111"/>
      <c r="G73" s="111"/>
      <c r="H73" s="111"/>
      <c r="I73" s="111"/>
    </row>
    <row r="74" spans="1:9" ht="12">
      <c r="A74" s="111"/>
      <c r="B74" s="111"/>
      <c r="C74" s="111"/>
      <c r="D74" s="111"/>
      <c r="E74" s="111"/>
      <c r="F74" s="111"/>
      <c r="G74" s="111"/>
      <c r="H74" s="111"/>
      <c r="I74" s="111"/>
    </row>
    <row r="75" spans="1:9" ht="12">
      <c r="A75" s="111"/>
      <c r="B75" s="111"/>
      <c r="C75" s="111"/>
      <c r="D75" s="111"/>
      <c r="E75" s="111"/>
      <c r="F75" s="111"/>
      <c r="G75" s="111"/>
      <c r="H75" s="111"/>
      <c r="I75" s="111"/>
    </row>
    <row r="76" spans="1:9" ht="12">
      <c r="A76" s="111"/>
      <c r="B76" s="111"/>
      <c r="C76" s="111"/>
      <c r="D76" s="111"/>
      <c r="E76" s="111"/>
      <c r="F76" s="111"/>
      <c r="G76" s="111"/>
      <c r="H76" s="111"/>
      <c r="I76" s="111"/>
    </row>
    <row r="77" spans="1:9" ht="12">
      <c r="A77" s="111"/>
      <c r="B77" s="111"/>
      <c r="C77" s="111"/>
      <c r="D77" s="111"/>
      <c r="E77" s="111"/>
      <c r="F77" s="111"/>
      <c r="G77" s="111"/>
      <c r="H77" s="111"/>
      <c r="I77" s="111"/>
    </row>
    <row r="78" spans="1:9" ht="12">
      <c r="A78" s="111"/>
      <c r="B78" s="111"/>
      <c r="C78" s="111"/>
      <c r="D78" s="111"/>
      <c r="E78" s="111"/>
      <c r="F78" s="111"/>
      <c r="G78" s="111"/>
      <c r="H78" s="111"/>
      <c r="I78" s="111"/>
    </row>
    <row r="79" spans="1:9" ht="12">
      <c r="A79" s="111"/>
      <c r="B79" s="111"/>
      <c r="C79" s="111"/>
      <c r="D79" s="111"/>
      <c r="E79" s="111"/>
      <c r="F79" s="111"/>
      <c r="G79" s="111"/>
      <c r="H79" s="111"/>
      <c r="I79" s="111"/>
    </row>
    <row r="80" spans="1:9" ht="12">
      <c r="A80" s="111"/>
      <c r="B80" s="111"/>
      <c r="C80" s="111"/>
      <c r="D80" s="111"/>
      <c r="E80" s="111"/>
      <c r="F80" s="111"/>
      <c r="G80" s="111"/>
      <c r="H80" s="111"/>
      <c r="I80" s="111"/>
    </row>
    <row r="81" spans="1:9" ht="12">
      <c r="A81" s="111"/>
      <c r="B81" s="111"/>
      <c r="C81" s="111"/>
      <c r="D81" s="111"/>
      <c r="E81" s="111"/>
      <c r="F81" s="111"/>
      <c r="G81" s="111"/>
      <c r="H81" s="111"/>
      <c r="I81" s="111"/>
    </row>
    <row r="82" spans="1:9" ht="12">
      <c r="A82" s="111"/>
      <c r="B82" s="111"/>
      <c r="C82" s="111"/>
      <c r="D82" s="111"/>
      <c r="E82" s="111"/>
      <c r="F82" s="111"/>
      <c r="G82" s="111"/>
      <c r="H82" s="111"/>
      <c r="I82" s="111"/>
    </row>
    <row r="83" spans="1:9" ht="12">
      <c r="A83" s="111"/>
      <c r="B83" s="111"/>
      <c r="C83" s="111"/>
      <c r="D83" s="111"/>
      <c r="E83" s="111"/>
      <c r="F83" s="111"/>
      <c r="G83" s="111"/>
      <c r="H83" s="111"/>
      <c r="I83" s="111"/>
    </row>
    <row r="84" spans="1:9" ht="12">
      <c r="A84" s="111"/>
      <c r="B84" s="111"/>
      <c r="C84" s="111"/>
      <c r="D84" s="111"/>
      <c r="E84" s="111"/>
      <c r="F84" s="111"/>
      <c r="G84" s="111"/>
      <c r="H84" s="111"/>
      <c r="I84" s="111"/>
    </row>
    <row r="85" spans="1:9" ht="12">
      <c r="A85" s="111"/>
      <c r="B85" s="111"/>
      <c r="C85" s="111"/>
      <c r="D85" s="111"/>
      <c r="E85" s="111"/>
      <c r="F85" s="111"/>
      <c r="G85" s="111"/>
      <c r="H85" s="111"/>
      <c r="I85" s="111"/>
    </row>
    <row r="86" spans="1:9" ht="12">
      <c r="A86" s="111"/>
      <c r="B86" s="111"/>
      <c r="C86" s="111"/>
      <c r="D86" s="111"/>
      <c r="E86" s="111"/>
      <c r="F86" s="111"/>
      <c r="G86" s="111"/>
      <c r="H86" s="111"/>
      <c r="I86" s="111"/>
    </row>
    <row r="87" spans="1:9" ht="12">
      <c r="A87" s="111"/>
      <c r="B87" s="111"/>
      <c r="C87" s="111"/>
      <c r="D87" s="111"/>
      <c r="E87" s="111"/>
      <c r="F87" s="111"/>
      <c r="G87" s="111"/>
      <c r="H87" s="111"/>
      <c r="I87" s="111"/>
    </row>
    <row r="88" spans="1:9" ht="12">
      <c r="A88" s="111"/>
      <c r="B88" s="111"/>
      <c r="C88" s="111"/>
      <c r="D88" s="111"/>
      <c r="E88" s="111"/>
      <c r="F88" s="111"/>
      <c r="G88" s="111"/>
      <c r="H88" s="111"/>
      <c r="I88" s="111"/>
    </row>
    <row r="89" spans="1:9" ht="12">
      <c r="A89" s="111"/>
      <c r="B89" s="111"/>
      <c r="C89" s="111"/>
      <c r="D89" s="111"/>
      <c r="E89" s="111"/>
      <c r="F89" s="111"/>
      <c r="G89" s="111"/>
      <c r="H89" s="111"/>
      <c r="I89" s="111"/>
    </row>
    <row r="90" spans="1:9" ht="12">
      <c r="A90" s="111"/>
      <c r="B90" s="111"/>
      <c r="C90" s="111"/>
      <c r="D90" s="111"/>
      <c r="E90" s="111"/>
      <c r="F90" s="111"/>
      <c r="G90" s="111"/>
      <c r="H90" s="111"/>
      <c r="I90" s="111"/>
    </row>
    <row r="91" spans="1:9" ht="12">
      <c r="A91" s="111"/>
      <c r="B91" s="111"/>
      <c r="C91" s="111"/>
      <c r="D91" s="111"/>
      <c r="E91" s="111"/>
      <c r="F91" s="111"/>
      <c r="G91" s="111"/>
      <c r="H91" s="111"/>
      <c r="I91" s="111"/>
    </row>
    <row r="92" spans="1:9" ht="12">
      <c r="A92" s="111"/>
      <c r="B92" s="111"/>
      <c r="C92" s="111"/>
      <c r="D92" s="111"/>
      <c r="E92" s="111"/>
      <c r="F92" s="111"/>
      <c r="G92" s="111"/>
      <c r="H92" s="111"/>
      <c r="I92" s="111"/>
    </row>
    <row r="93" spans="1:9" ht="12">
      <c r="A93" s="111"/>
      <c r="B93" s="111"/>
      <c r="C93" s="111"/>
      <c r="D93" s="111"/>
      <c r="E93" s="111"/>
      <c r="F93" s="111"/>
      <c r="G93" s="111"/>
      <c r="H93" s="111"/>
      <c r="I93" s="111"/>
    </row>
    <row r="94" spans="1:9" ht="12">
      <c r="A94" s="111"/>
      <c r="B94" s="111"/>
      <c r="C94" s="111"/>
      <c r="D94" s="111"/>
      <c r="E94" s="111"/>
      <c r="F94" s="111"/>
      <c r="G94" s="111"/>
      <c r="H94" s="111"/>
      <c r="I94" s="111"/>
    </row>
    <row r="95" spans="1:9" ht="12">
      <c r="A95" s="111"/>
      <c r="B95" s="111"/>
      <c r="C95" s="111"/>
      <c r="D95" s="111"/>
      <c r="E95" s="111"/>
      <c r="F95" s="111"/>
      <c r="G95" s="111"/>
      <c r="H95" s="111"/>
      <c r="I95" s="111"/>
    </row>
    <row r="96" spans="1:9" ht="12">
      <c r="A96" s="111"/>
      <c r="B96" s="111"/>
      <c r="C96" s="111"/>
      <c r="D96" s="111"/>
      <c r="E96" s="111"/>
      <c r="F96" s="111"/>
      <c r="G96" s="111"/>
      <c r="H96" s="111"/>
      <c r="I96" s="111"/>
    </row>
    <row r="97" spans="1:9" ht="12">
      <c r="A97" s="111"/>
      <c r="B97" s="111"/>
      <c r="C97" s="111"/>
      <c r="D97" s="111"/>
      <c r="E97" s="111"/>
      <c r="F97" s="111"/>
      <c r="G97" s="111"/>
      <c r="H97" s="111"/>
      <c r="I97" s="111"/>
    </row>
    <row r="98" spans="1:9" ht="12">
      <c r="A98" s="111"/>
      <c r="B98" s="111"/>
      <c r="C98" s="111"/>
      <c r="D98" s="111"/>
      <c r="E98" s="111"/>
      <c r="F98" s="111"/>
      <c r="G98" s="111"/>
      <c r="H98" s="111"/>
      <c r="I98" s="111"/>
    </row>
    <row r="99" spans="1:9" ht="12">
      <c r="A99" s="111"/>
      <c r="B99" s="111"/>
      <c r="C99" s="111"/>
      <c r="D99" s="111"/>
      <c r="E99" s="111"/>
      <c r="F99" s="111"/>
      <c r="G99" s="111"/>
      <c r="H99" s="111"/>
      <c r="I99" s="111"/>
    </row>
    <row r="100" spans="1:9" ht="12">
      <c r="A100" s="111"/>
      <c r="B100" s="111"/>
      <c r="C100" s="111"/>
      <c r="D100" s="111"/>
      <c r="E100" s="111"/>
      <c r="F100" s="111"/>
      <c r="G100" s="111"/>
      <c r="H100" s="111"/>
      <c r="I100" s="111"/>
    </row>
    <row r="101" spans="1:9" ht="12">
      <c r="A101" s="111"/>
      <c r="B101" s="111"/>
      <c r="C101" s="111"/>
      <c r="D101" s="111"/>
      <c r="E101" s="111"/>
      <c r="F101" s="111"/>
      <c r="G101" s="111"/>
      <c r="H101" s="111"/>
      <c r="I101" s="111"/>
    </row>
    <row r="102" spans="1:9" ht="12">
      <c r="A102" s="111"/>
      <c r="B102" s="111"/>
      <c r="C102" s="111"/>
      <c r="D102" s="111"/>
      <c r="E102" s="111"/>
      <c r="F102" s="111"/>
      <c r="G102" s="111"/>
      <c r="H102" s="111"/>
      <c r="I102" s="111"/>
    </row>
    <row r="103" spans="1:9" ht="12">
      <c r="A103" s="111"/>
      <c r="B103" s="111"/>
      <c r="C103" s="111"/>
      <c r="D103" s="111"/>
      <c r="E103" s="111"/>
      <c r="F103" s="111"/>
      <c r="G103" s="111"/>
      <c r="H103" s="111"/>
      <c r="I103" s="111"/>
    </row>
    <row r="104" spans="1:9" ht="12">
      <c r="A104" s="111"/>
      <c r="B104" s="111"/>
      <c r="C104" s="111"/>
      <c r="D104" s="111"/>
      <c r="E104" s="111"/>
      <c r="F104" s="111"/>
      <c r="G104" s="111"/>
      <c r="H104" s="111"/>
      <c r="I104" s="111"/>
    </row>
    <row r="105" spans="1:9" ht="12">
      <c r="A105" s="111"/>
      <c r="B105" s="111"/>
      <c r="C105" s="111"/>
      <c r="D105" s="111"/>
      <c r="E105" s="111"/>
      <c r="F105" s="111"/>
      <c r="G105" s="111"/>
      <c r="H105" s="111"/>
      <c r="I105" s="111"/>
    </row>
    <row r="106" spans="1:9" ht="12">
      <c r="A106" s="111"/>
      <c r="B106" s="111"/>
      <c r="C106" s="111"/>
      <c r="D106" s="111"/>
      <c r="E106" s="111"/>
      <c r="F106" s="111"/>
      <c r="G106" s="111"/>
      <c r="H106" s="111"/>
      <c r="I106" s="111"/>
    </row>
    <row r="107" spans="1:9" ht="12">
      <c r="A107" s="111"/>
      <c r="B107" s="111"/>
      <c r="C107" s="111"/>
      <c r="D107" s="111"/>
      <c r="E107" s="111"/>
      <c r="F107" s="111"/>
      <c r="G107" s="111"/>
      <c r="H107" s="111"/>
      <c r="I107" s="111"/>
    </row>
    <row r="108" spans="1:9" ht="12">
      <c r="A108" s="111"/>
      <c r="B108" s="111"/>
      <c r="C108" s="111"/>
      <c r="D108" s="111"/>
      <c r="E108" s="111"/>
      <c r="F108" s="111"/>
      <c r="G108" s="111"/>
      <c r="H108" s="111"/>
      <c r="I108" s="111"/>
    </row>
    <row r="109" spans="1:9" ht="12">
      <c r="A109" s="111"/>
      <c r="B109" s="111"/>
      <c r="C109" s="111"/>
      <c r="D109" s="111"/>
      <c r="E109" s="111"/>
      <c r="F109" s="111"/>
      <c r="G109" s="111"/>
      <c r="H109" s="111"/>
      <c r="I109" s="111"/>
    </row>
    <row r="110" spans="1:9" ht="12">
      <c r="A110" s="111"/>
      <c r="B110" s="111"/>
      <c r="C110" s="111"/>
      <c r="D110" s="111"/>
      <c r="E110" s="111"/>
      <c r="F110" s="111"/>
      <c r="G110" s="111"/>
      <c r="H110" s="111"/>
      <c r="I110" s="111"/>
    </row>
    <row r="111" spans="1:9" ht="12">
      <c r="A111" s="111"/>
      <c r="B111" s="111"/>
      <c r="C111" s="111"/>
      <c r="D111" s="111"/>
      <c r="E111" s="111"/>
      <c r="F111" s="111"/>
      <c r="G111" s="111"/>
      <c r="H111" s="111"/>
      <c r="I111" s="111"/>
    </row>
    <row r="112" spans="1:9" ht="12">
      <c r="A112" s="111"/>
      <c r="B112" s="111"/>
      <c r="C112" s="111"/>
      <c r="D112" s="111"/>
      <c r="E112" s="111"/>
      <c r="F112" s="111"/>
      <c r="G112" s="111"/>
      <c r="H112" s="111"/>
      <c r="I112" s="111"/>
    </row>
    <row r="113" spans="1:9" ht="12">
      <c r="A113" s="111"/>
      <c r="B113" s="111"/>
      <c r="C113" s="111"/>
      <c r="D113" s="111"/>
      <c r="E113" s="111"/>
      <c r="F113" s="111"/>
      <c r="G113" s="111"/>
      <c r="H113" s="111"/>
      <c r="I113" s="111"/>
    </row>
    <row r="114" spans="1:9" ht="12">
      <c r="A114" s="111"/>
      <c r="B114" s="111"/>
      <c r="C114" s="111"/>
      <c r="D114" s="111"/>
      <c r="E114" s="111"/>
      <c r="F114" s="111"/>
      <c r="G114" s="111"/>
      <c r="H114" s="111"/>
      <c r="I114" s="111"/>
    </row>
    <row r="115" spans="1:9" ht="12">
      <c r="A115" s="111"/>
      <c r="B115" s="111"/>
      <c r="C115" s="111"/>
      <c r="D115" s="111"/>
      <c r="E115" s="111"/>
      <c r="F115" s="111"/>
      <c r="G115" s="111"/>
      <c r="H115" s="111"/>
      <c r="I115" s="111"/>
    </row>
    <row r="116" spans="1:9" ht="12">
      <c r="A116" s="111"/>
      <c r="B116" s="111"/>
      <c r="C116" s="111"/>
      <c r="D116" s="111"/>
      <c r="E116" s="111"/>
      <c r="F116" s="111"/>
      <c r="G116" s="111"/>
      <c r="H116" s="111"/>
      <c r="I116" s="111"/>
    </row>
    <row r="117" spans="1:9" ht="12">
      <c r="A117" s="111"/>
      <c r="B117" s="111"/>
      <c r="C117" s="111"/>
      <c r="D117" s="111"/>
      <c r="E117" s="111"/>
      <c r="F117" s="111"/>
      <c r="G117" s="111"/>
      <c r="H117" s="111"/>
      <c r="I117" s="111"/>
    </row>
    <row r="118" spans="1:9" ht="12">
      <c r="A118" s="111"/>
      <c r="B118" s="111"/>
      <c r="C118" s="111"/>
      <c r="D118" s="111"/>
      <c r="E118" s="111"/>
      <c r="F118" s="111"/>
      <c r="G118" s="111"/>
      <c r="H118" s="111"/>
      <c r="I118" s="111"/>
    </row>
    <row r="119" spans="1:9" ht="12">
      <c r="A119" s="111"/>
      <c r="B119" s="111"/>
      <c r="C119" s="111"/>
      <c r="D119" s="111"/>
      <c r="E119" s="111"/>
      <c r="F119" s="111"/>
      <c r="G119" s="111"/>
      <c r="H119" s="111"/>
      <c r="I119" s="111"/>
    </row>
    <row r="120" spans="1:9" ht="12">
      <c r="A120" s="111"/>
      <c r="B120" s="111"/>
      <c r="C120" s="111"/>
      <c r="D120" s="111"/>
      <c r="E120" s="111"/>
      <c r="F120" s="111"/>
      <c r="G120" s="111"/>
      <c r="H120" s="111"/>
      <c r="I120" s="111"/>
    </row>
    <row r="121" spans="1:9" ht="12">
      <c r="A121" s="111"/>
      <c r="B121" s="111"/>
      <c r="C121" s="111"/>
      <c r="D121" s="111"/>
      <c r="E121" s="111"/>
      <c r="F121" s="111"/>
      <c r="G121" s="111"/>
      <c r="H121" s="111"/>
      <c r="I121" s="111"/>
    </row>
    <row r="122" spans="1:9" ht="12">
      <c r="A122" s="111"/>
      <c r="B122" s="111"/>
      <c r="C122" s="111"/>
      <c r="D122" s="111"/>
      <c r="E122" s="111"/>
      <c r="F122" s="111"/>
      <c r="G122" s="111"/>
      <c r="H122" s="111"/>
      <c r="I122" s="111"/>
    </row>
    <row r="123" spans="1:9" ht="12">
      <c r="A123" s="111"/>
      <c r="B123" s="111"/>
      <c r="C123" s="111"/>
      <c r="D123" s="111"/>
      <c r="E123" s="111"/>
      <c r="F123" s="111"/>
      <c r="G123" s="111"/>
      <c r="H123" s="111"/>
      <c r="I123" s="111"/>
    </row>
    <row r="124" spans="1:9" ht="12">
      <c r="A124" s="111"/>
      <c r="B124" s="111"/>
      <c r="C124" s="111"/>
      <c r="D124" s="111"/>
      <c r="E124" s="111"/>
      <c r="F124" s="111"/>
      <c r="G124" s="111"/>
      <c r="H124" s="111"/>
      <c r="I124" s="111"/>
    </row>
    <row r="125" spans="1:9" ht="12">
      <c r="A125" s="111"/>
      <c r="B125" s="111"/>
      <c r="C125" s="111"/>
      <c r="D125" s="111"/>
      <c r="E125" s="111"/>
      <c r="F125" s="111"/>
      <c r="G125" s="111"/>
      <c r="H125" s="111"/>
      <c r="I125" s="111"/>
    </row>
    <row r="126" spans="1:9" ht="12">
      <c r="A126" s="111"/>
      <c r="B126" s="111"/>
      <c r="C126" s="111"/>
      <c r="D126" s="111"/>
      <c r="E126" s="111"/>
      <c r="F126" s="111"/>
      <c r="G126" s="111"/>
      <c r="H126" s="111"/>
      <c r="I126" s="111"/>
    </row>
    <row r="127" spans="1:9" ht="12">
      <c r="A127" s="111"/>
      <c r="B127" s="111"/>
      <c r="C127" s="111"/>
      <c r="D127" s="111"/>
      <c r="E127" s="111"/>
      <c r="F127" s="111"/>
      <c r="G127" s="111"/>
      <c r="H127" s="111"/>
      <c r="I127" s="111"/>
    </row>
    <row r="128" spans="1:9" ht="12">
      <c r="A128" s="111"/>
      <c r="B128" s="111"/>
      <c r="C128" s="111"/>
      <c r="D128" s="111"/>
      <c r="E128" s="111"/>
      <c r="F128" s="111"/>
      <c r="G128" s="111"/>
      <c r="H128" s="111"/>
      <c r="I128" s="111"/>
    </row>
    <row r="129" spans="1:9" ht="12">
      <c r="A129" s="111"/>
      <c r="B129" s="111"/>
      <c r="C129" s="111"/>
      <c r="D129" s="111"/>
      <c r="E129" s="111"/>
      <c r="F129" s="111"/>
      <c r="G129" s="111"/>
      <c r="H129" s="111"/>
      <c r="I129" s="111"/>
    </row>
    <row r="130" spans="1:9" ht="12">
      <c r="A130" s="111"/>
      <c r="B130" s="111"/>
      <c r="C130" s="111"/>
      <c r="D130" s="111"/>
      <c r="E130" s="111"/>
      <c r="F130" s="111"/>
      <c r="G130" s="111"/>
      <c r="H130" s="111"/>
      <c r="I130" s="111"/>
    </row>
    <row r="131" spans="1:9" ht="12">
      <c r="A131" s="111"/>
      <c r="B131" s="111"/>
      <c r="C131" s="111"/>
      <c r="D131" s="111"/>
      <c r="E131" s="111"/>
      <c r="F131" s="111"/>
      <c r="G131" s="111"/>
      <c r="H131" s="111"/>
      <c r="I131" s="111"/>
    </row>
    <row r="132" spans="1:9" ht="12">
      <c r="A132" s="111"/>
      <c r="B132" s="111"/>
      <c r="C132" s="111"/>
      <c r="D132" s="111"/>
      <c r="E132" s="111"/>
      <c r="F132" s="111"/>
      <c r="G132" s="111"/>
      <c r="H132" s="111"/>
      <c r="I132" s="111"/>
    </row>
    <row r="133" spans="1:9" ht="12">
      <c r="A133" s="111"/>
      <c r="B133" s="111"/>
      <c r="C133" s="111"/>
      <c r="D133" s="111"/>
      <c r="E133" s="111"/>
      <c r="F133" s="111"/>
      <c r="G133" s="111"/>
      <c r="H133" s="111"/>
      <c r="I133" s="111"/>
    </row>
    <row r="134" spans="1:9" ht="12">
      <c r="A134" s="111"/>
      <c r="B134" s="111"/>
      <c r="C134" s="111"/>
      <c r="D134" s="111"/>
      <c r="E134" s="111"/>
      <c r="F134" s="111"/>
      <c r="G134" s="111"/>
      <c r="H134" s="111"/>
      <c r="I134" s="111"/>
    </row>
    <row r="135" spans="1:9" ht="12">
      <c r="A135" s="111"/>
      <c r="B135" s="111"/>
      <c r="C135" s="111"/>
      <c r="D135" s="111"/>
      <c r="E135" s="111"/>
      <c r="F135" s="111"/>
      <c r="G135" s="111"/>
      <c r="H135" s="111"/>
      <c r="I135" s="111"/>
    </row>
    <row r="136" spans="1:9" ht="12">
      <c r="A136" s="111"/>
      <c r="B136" s="111"/>
      <c r="C136" s="111"/>
      <c r="D136" s="111"/>
      <c r="E136" s="111"/>
      <c r="F136" s="111"/>
      <c r="G136" s="111"/>
      <c r="H136" s="111"/>
      <c r="I136" s="111"/>
    </row>
    <row r="137" spans="1:9" ht="12">
      <c r="A137" s="111"/>
      <c r="B137" s="111"/>
      <c r="C137" s="111"/>
      <c r="D137" s="111"/>
      <c r="E137" s="111"/>
      <c r="F137" s="111"/>
      <c r="G137" s="111"/>
      <c r="H137" s="111"/>
      <c r="I137" s="111"/>
    </row>
    <row r="138" spans="1:9" ht="12">
      <c r="A138" s="111"/>
      <c r="B138" s="111"/>
      <c r="C138" s="111"/>
      <c r="D138" s="111"/>
      <c r="E138" s="111"/>
      <c r="F138" s="111"/>
      <c r="G138" s="111"/>
      <c r="H138" s="111"/>
      <c r="I138" s="111"/>
    </row>
    <row r="139" spans="1:9" ht="12">
      <c r="A139" s="111"/>
      <c r="B139" s="111"/>
      <c r="C139" s="111"/>
      <c r="D139" s="111"/>
      <c r="E139" s="111"/>
      <c r="F139" s="111"/>
      <c r="G139" s="111"/>
      <c r="H139" s="111"/>
      <c r="I139" s="111"/>
    </row>
    <row r="140" spans="1:9" ht="12">
      <c r="A140" s="111"/>
      <c r="B140" s="111"/>
      <c r="C140" s="111"/>
      <c r="D140" s="111"/>
      <c r="E140" s="111"/>
      <c r="F140" s="111"/>
      <c r="G140" s="111"/>
      <c r="H140" s="111"/>
      <c r="I140" s="111"/>
    </row>
    <row r="141" spans="1:9" ht="12">
      <c r="A141" s="111"/>
      <c r="B141" s="111"/>
      <c r="C141" s="111"/>
      <c r="D141" s="111"/>
      <c r="E141" s="111"/>
      <c r="F141" s="111"/>
      <c r="G141" s="111"/>
      <c r="H141" s="111"/>
      <c r="I141" s="111"/>
    </row>
    <row r="142" spans="1:9" ht="12">
      <c r="A142" s="111"/>
      <c r="B142" s="111"/>
      <c r="C142" s="111"/>
      <c r="D142" s="111"/>
      <c r="E142" s="111"/>
      <c r="F142" s="111"/>
      <c r="G142" s="111"/>
      <c r="H142" s="111"/>
      <c r="I142" s="111"/>
    </row>
    <row r="143" spans="1:9" ht="12">
      <c r="A143" s="111"/>
      <c r="B143" s="111"/>
      <c r="C143" s="111"/>
      <c r="D143" s="111"/>
      <c r="E143" s="111"/>
      <c r="F143" s="111"/>
      <c r="G143" s="111"/>
      <c r="H143" s="111"/>
      <c r="I143" s="111"/>
    </row>
    <row r="144" spans="1:9" ht="12">
      <c r="A144" s="111"/>
      <c r="B144" s="111"/>
      <c r="C144" s="111"/>
      <c r="D144" s="111"/>
      <c r="E144" s="111"/>
      <c r="F144" s="111"/>
      <c r="G144" s="111"/>
      <c r="H144" s="111"/>
      <c r="I144" s="111"/>
    </row>
    <row r="145" spans="1:9" ht="12">
      <c r="A145" s="111"/>
      <c r="B145" s="111"/>
      <c r="C145" s="111"/>
      <c r="D145" s="111"/>
      <c r="E145" s="111"/>
      <c r="F145" s="111"/>
      <c r="G145" s="111"/>
      <c r="H145" s="111"/>
      <c r="I145" s="111"/>
    </row>
    <row r="146" spans="1:9" ht="12">
      <c r="A146" s="111"/>
      <c r="B146" s="111"/>
      <c r="C146" s="111"/>
      <c r="D146" s="111"/>
      <c r="E146" s="111"/>
      <c r="F146" s="111"/>
      <c r="G146" s="111"/>
      <c r="H146" s="111"/>
      <c r="I146" s="111"/>
    </row>
    <row r="147" spans="1:9" ht="12">
      <c r="A147" s="111"/>
      <c r="B147" s="111"/>
      <c r="C147" s="111"/>
      <c r="D147" s="111"/>
      <c r="E147" s="111"/>
      <c r="F147" s="111"/>
      <c r="G147" s="111"/>
      <c r="H147" s="111"/>
      <c r="I147" s="111"/>
    </row>
    <row r="148" spans="1:9" ht="12">
      <c r="A148" s="111"/>
      <c r="B148" s="111"/>
      <c r="C148" s="111"/>
      <c r="D148" s="111"/>
      <c r="E148" s="111"/>
      <c r="F148" s="111"/>
      <c r="G148" s="111"/>
      <c r="H148" s="111"/>
      <c r="I148" s="111"/>
    </row>
    <row r="149" spans="1:9" ht="12">
      <c r="A149" s="111"/>
      <c r="B149" s="111"/>
      <c r="C149" s="111"/>
      <c r="D149" s="111"/>
      <c r="E149" s="111"/>
      <c r="F149" s="111"/>
      <c r="G149" s="111"/>
      <c r="H149" s="111"/>
      <c r="I149" s="111"/>
    </row>
    <row r="150" spans="1:9" ht="12">
      <c r="A150" s="111"/>
      <c r="B150" s="111"/>
      <c r="C150" s="111"/>
      <c r="D150" s="111"/>
      <c r="E150" s="111"/>
      <c r="F150" s="111"/>
      <c r="G150" s="111"/>
      <c r="H150" s="111"/>
      <c r="I150" s="111"/>
    </row>
    <row r="151" spans="1:9" ht="12">
      <c r="A151" s="111"/>
      <c r="B151" s="111"/>
      <c r="C151" s="111"/>
      <c r="D151" s="111"/>
      <c r="E151" s="111"/>
      <c r="F151" s="111"/>
      <c r="G151" s="111"/>
      <c r="H151" s="111"/>
      <c r="I151" s="111"/>
    </row>
    <row r="152" spans="1:9" ht="12">
      <c r="A152" s="111"/>
      <c r="B152" s="111"/>
      <c r="C152" s="111"/>
      <c r="D152" s="111"/>
      <c r="E152" s="111"/>
      <c r="F152" s="111"/>
      <c r="G152" s="111"/>
      <c r="H152" s="111"/>
      <c r="I152" s="111"/>
    </row>
    <row r="153" spans="1:9" ht="12">
      <c r="A153" s="111"/>
      <c r="B153" s="111"/>
      <c r="C153" s="111"/>
      <c r="D153" s="111"/>
      <c r="E153" s="111"/>
      <c r="F153" s="111"/>
      <c r="G153" s="111"/>
      <c r="H153" s="111"/>
      <c r="I153" s="111"/>
    </row>
    <row r="154" spans="1:9" ht="12">
      <c r="A154" s="111"/>
      <c r="B154" s="111"/>
      <c r="C154" s="111"/>
      <c r="D154" s="111"/>
      <c r="E154" s="111"/>
      <c r="F154" s="111"/>
      <c r="G154" s="111"/>
      <c r="H154" s="111"/>
      <c r="I154" s="111"/>
    </row>
    <row r="155" spans="1:9" ht="12">
      <c r="A155" s="111"/>
      <c r="B155" s="111"/>
      <c r="C155" s="111"/>
      <c r="D155" s="111"/>
      <c r="E155" s="111"/>
      <c r="F155" s="111"/>
      <c r="G155" s="111"/>
      <c r="H155" s="111"/>
      <c r="I155" s="111"/>
    </row>
    <row r="156" spans="1:9" ht="12">
      <c r="A156" s="111"/>
      <c r="B156" s="111"/>
      <c r="C156" s="111"/>
      <c r="D156" s="111"/>
      <c r="E156" s="111"/>
      <c r="F156" s="111"/>
      <c r="G156" s="111"/>
      <c r="H156" s="111"/>
      <c r="I156" s="111"/>
    </row>
    <row r="157" spans="1:9" ht="12">
      <c r="A157" s="111"/>
      <c r="B157" s="111"/>
      <c r="C157" s="111"/>
      <c r="D157" s="111"/>
      <c r="E157" s="111"/>
      <c r="F157" s="111"/>
      <c r="G157" s="111"/>
      <c r="H157" s="111"/>
      <c r="I157" s="111"/>
    </row>
    <row r="158" spans="1:9" ht="12">
      <c r="A158" s="111"/>
      <c r="B158" s="111"/>
      <c r="C158" s="111"/>
      <c r="D158" s="111"/>
      <c r="E158" s="111"/>
      <c r="F158" s="111"/>
      <c r="G158" s="111"/>
      <c r="H158" s="111"/>
      <c r="I158" s="111"/>
    </row>
    <row r="159" spans="1:9" ht="12">
      <c r="A159" s="111"/>
      <c r="B159" s="111"/>
      <c r="C159" s="111"/>
      <c r="D159" s="111"/>
      <c r="E159" s="111"/>
      <c r="F159" s="111"/>
      <c r="G159" s="111"/>
      <c r="H159" s="111"/>
      <c r="I159" s="111"/>
    </row>
    <row r="160" spans="1:9" ht="12">
      <c r="A160" s="111"/>
      <c r="B160" s="111"/>
      <c r="C160" s="111"/>
      <c r="D160" s="111"/>
      <c r="E160" s="111"/>
      <c r="F160" s="111"/>
      <c r="G160" s="111"/>
      <c r="H160" s="111"/>
      <c r="I160" s="111"/>
    </row>
    <row r="161" spans="1:9" ht="12">
      <c r="A161" s="111"/>
      <c r="B161" s="111"/>
      <c r="C161" s="111"/>
      <c r="D161" s="111"/>
      <c r="E161" s="111"/>
      <c r="F161" s="111"/>
      <c r="G161" s="111"/>
      <c r="H161" s="111"/>
      <c r="I161" s="111"/>
    </row>
    <row r="162" spans="1:9" ht="12">
      <c r="A162" s="111"/>
      <c r="B162" s="111"/>
      <c r="C162" s="111"/>
      <c r="D162" s="111"/>
      <c r="E162" s="111"/>
      <c r="F162" s="111"/>
      <c r="G162" s="111"/>
      <c r="H162" s="111"/>
      <c r="I162" s="111"/>
    </row>
    <row r="163" spans="1:9" ht="12">
      <c r="A163" s="111"/>
      <c r="B163" s="111"/>
      <c r="C163" s="111"/>
      <c r="D163" s="111"/>
      <c r="E163" s="111"/>
      <c r="F163" s="111"/>
      <c r="G163" s="111"/>
      <c r="H163" s="111"/>
      <c r="I163" s="111"/>
    </row>
    <row r="164" spans="1:9" ht="12">
      <c r="A164" s="111"/>
      <c r="B164" s="111"/>
      <c r="C164" s="111"/>
      <c r="D164" s="111"/>
      <c r="E164" s="111"/>
      <c r="F164" s="111"/>
      <c r="G164" s="111"/>
      <c r="H164" s="111"/>
      <c r="I164" s="111"/>
    </row>
    <row r="165" spans="1:9" ht="12">
      <c r="A165" s="111"/>
      <c r="B165" s="111"/>
      <c r="C165" s="111"/>
      <c r="D165" s="111"/>
      <c r="E165" s="111"/>
      <c r="F165" s="111"/>
      <c r="G165" s="111"/>
      <c r="H165" s="111"/>
      <c r="I165" s="111"/>
    </row>
    <row r="166" spans="1:9" ht="12">
      <c r="A166" s="111"/>
      <c r="B166" s="111"/>
      <c r="C166" s="111"/>
      <c r="D166" s="111"/>
      <c r="E166" s="111"/>
      <c r="F166" s="111"/>
      <c r="G166" s="111"/>
      <c r="H166" s="111"/>
      <c r="I166" s="111"/>
    </row>
    <row r="167" spans="1:9" ht="12">
      <c r="A167" s="111"/>
      <c r="B167" s="111"/>
      <c r="C167" s="111"/>
      <c r="D167" s="111"/>
      <c r="E167" s="111"/>
      <c r="F167" s="111"/>
      <c r="G167" s="111"/>
      <c r="H167" s="111"/>
      <c r="I167" s="111"/>
    </row>
    <row r="168" spans="1:9" ht="12">
      <c r="A168" s="111"/>
      <c r="B168" s="111"/>
      <c r="C168" s="111"/>
      <c r="D168" s="111"/>
      <c r="E168" s="111"/>
      <c r="F168" s="111"/>
      <c r="G168" s="111"/>
      <c r="H168" s="111"/>
      <c r="I168" s="111"/>
    </row>
    <row r="169" spans="1:9" ht="12">
      <c r="A169" s="111"/>
      <c r="B169" s="111"/>
      <c r="C169" s="111"/>
      <c r="D169" s="111"/>
      <c r="E169" s="111"/>
      <c r="F169" s="111"/>
      <c r="G169" s="111"/>
      <c r="H169" s="111"/>
      <c r="I169" s="111"/>
    </row>
    <row r="170" spans="1:9" ht="12">
      <c r="A170" s="111"/>
      <c r="B170" s="111"/>
      <c r="C170" s="111"/>
      <c r="D170" s="111"/>
      <c r="E170" s="111"/>
      <c r="F170" s="111"/>
      <c r="G170" s="111"/>
      <c r="H170" s="111"/>
      <c r="I170" s="111"/>
    </row>
    <row r="171" spans="1:9" ht="12">
      <c r="A171" s="111"/>
      <c r="B171" s="111"/>
      <c r="C171" s="111"/>
      <c r="D171" s="111"/>
      <c r="E171" s="111"/>
      <c r="F171" s="111"/>
      <c r="G171" s="111"/>
      <c r="H171" s="111"/>
      <c r="I171" s="111"/>
    </row>
    <row r="172" spans="1:9" ht="12">
      <c r="A172" s="111"/>
      <c r="B172" s="111"/>
      <c r="C172" s="111"/>
      <c r="D172" s="111"/>
      <c r="E172" s="111"/>
      <c r="F172" s="111"/>
      <c r="G172" s="111"/>
      <c r="H172" s="111"/>
      <c r="I172" s="111"/>
    </row>
    <row r="173" spans="1:9" ht="12">
      <c r="A173" s="111"/>
      <c r="B173" s="111"/>
      <c r="C173" s="111"/>
      <c r="D173" s="111"/>
      <c r="E173" s="111"/>
      <c r="F173" s="111"/>
      <c r="G173" s="111"/>
      <c r="H173" s="111"/>
      <c r="I173" s="111"/>
    </row>
    <row r="174" spans="1:9" ht="12">
      <c r="A174" s="111"/>
      <c r="B174" s="111"/>
      <c r="C174" s="111"/>
      <c r="D174" s="111"/>
      <c r="E174" s="111"/>
      <c r="F174" s="111"/>
      <c r="G174" s="111"/>
      <c r="H174" s="111"/>
      <c r="I174" s="111"/>
    </row>
    <row r="175" spans="1:9" ht="12">
      <c r="A175" s="111"/>
      <c r="B175" s="111"/>
      <c r="C175" s="111"/>
      <c r="D175" s="111"/>
      <c r="E175" s="111"/>
      <c r="F175" s="111"/>
      <c r="G175" s="111"/>
      <c r="H175" s="111"/>
      <c r="I175" s="111"/>
    </row>
    <row r="176" spans="1:9" ht="12">
      <c r="A176" s="111"/>
      <c r="B176" s="111"/>
      <c r="C176" s="111"/>
      <c r="D176" s="111"/>
      <c r="E176" s="111"/>
      <c r="F176" s="111"/>
      <c r="G176" s="111"/>
      <c r="H176" s="111"/>
      <c r="I176" s="111"/>
    </row>
    <row r="177" spans="1:9" ht="12">
      <c r="A177" s="111"/>
      <c r="B177" s="111"/>
      <c r="C177" s="111"/>
      <c r="D177" s="111"/>
      <c r="E177" s="111"/>
      <c r="F177" s="111"/>
      <c r="G177" s="111"/>
      <c r="H177" s="111"/>
      <c r="I177" s="111"/>
    </row>
    <row r="178" spans="1:9" ht="12">
      <c r="A178" s="111"/>
      <c r="B178" s="111"/>
      <c r="C178" s="111"/>
      <c r="D178" s="111"/>
      <c r="E178" s="111"/>
      <c r="F178" s="111"/>
      <c r="G178" s="111"/>
      <c r="H178" s="111"/>
      <c r="I178" s="111"/>
    </row>
    <row r="179" spans="1:9" ht="12">
      <c r="A179" s="111"/>
      <c r="B179" s="111"/>
      <c r="C179" s="111"/>
      <c r="D179" s="111"/>
      <c r="E179" s="111"/>
      <c r="F179" s="111"/>
      <c r="G179" s="111"/>
      <c r="H179" s="111"/>
      <c r="I179" s="111"/>
    </row>
    <row r="180" spans="1:9" ht="12">
      <c r="A180" s="111"/>
      <c r="B180" s="111"/>
      <c r="C180" s="111"/>
      <c r="D180" s="111"/>
      <c r="E180" s="111"/>
      <c r="F180" s="111"/>
      <c r="G180" s="111"/>
      <c r="H180" s="111"/>
      <c r="I180" s="111"/>
    </row>
    <row r="181" spans="1:9" ht="12">
      <c r="A181" s="111"/>
      <c r="B181" s="111"/>
      <c r="C181" s="111"/>
      <c r="D181" s="111"/>
      <c r="E181" s="111"/>
      <c r="F181" s="111"/>
      <c r="G181" s="111"/>
      <c r="H181" s="111"/>
      <c r="I181" s="111"/>
    </row>
    <row r="182" spans="1:9" ht="12">
      <c r="A182" s="111"/>
      <c r="B182" s="111"/>
      <c r="C182" s="111"/>
      <c r="D182" s="111"/>
      <c r="E182" s="111"/>
      <c r="F182" s="111"/>
      <c r="G182" s="111"/>
      <c r="H182" s="111"/>
      <c r="I182" s="111"/>
    </row>
    <row r="183" spans="1:9" ht="12">
      <c r="A183" s="111"/>
      <c r="B183" s="111"/>
      <c r="C183" s="111"/>
      <c r="D183" s="111"/>
      <c r="E183" s="111"/>
      <c r="F183" s="111"/>
      <c r="G183" s="111"/>
      <c r="H183" s="111"/>
      <c r="I183" s="111"/>
    </row>
    <row r="184" spans="1:9" ht="12">
      <c r="A184" s="111"/>
      <c r="B184" s="111"/>
      <c r="C184" s="111"/>
      <c r="D184" s="111"/>
      <c r="E184" s="111"/>
      <c r="F184" s="111"/>
      <c r="G184" s="111"/>
      <c r="H184" s="111"/>
      <c r="I184" s="111"/>
    </row>
    <row r="185" spans="1:9" ht="12">
      <c r="A185" s="111"/>
      <c r="B185" s="111"/>
      <c r="C185" s="111"/>
      <c r="D185" s="111"/>
      <c r="E185" s="111"/>
      <c r="F185" s="111"/>
      <c r="G185" s="111"/>
      <c r="H185" s="111"/>
      <c r="I185" s="111"/>
    </row>
    <row r="186" spans="1:9" ht="12">
      <c r="A186" s="111"/>
      <c r="B186" s="111"/>
      <c r="C186" s="111"/>
      <c r="D186" s="111"/>
      <c r="E186" s="111"/>
      <c r="F186" s="111"/>
      <c r="G186" s="111"/>
      <c r="H186" s="111"/>
      <c r="I186" s="111"/>
    </row>
    <row r="187" spans="1:9" ht="12">
      <c r="A187" s="111"/>
      <c r="B187" s="111"/>
      <c r="C187" s="111"/>
      <c r="D187" s="111"/>
      <c r="E187" s="111"/>
      <c r="F187" s="111"/>
      <c r="G187" s="111"/>
      <c r="H187" s="111"/>
      <c r="I187" s="111"/>
    </row>
    <row r="188" spans="1:9" ht="12">
      <c r="A188" s="111"/>
      <c r="B188" s="111"/>
      <c r="C188" s="111"/>
      <c r="D188" s="111"/>
      <c r="E188" s="111"/>
      <c r="F188" s="111"/>
      <c r="G188" s="111"/>
      <c r="H188" s="111"/>
      <c r="I188" s="111"/>
    </row>
    <row r="189" spans="1:9" ht="12">
      <c r="A189" s="111"/>
      <c r="B189" s="111"/>
      <c r="C189" s="111"/>
      <c r="D189" s="111"/>
      <c r="E189" s="111"/>
      <c r="F189" s="111"/>
      <c r="G189" s="111"/>
      <c r="H189" s="111"/>
      <c r="I189" s="111"/>
    </row>
    <row r="190" spans="1:9" ht="12">
      <c r="A190" s="111"/>
      <c r="B190" s="111"/>
      <c r="C190" s="111"/>
      <c r="D190" s="111"/>
      <c r="E190" s="111"/>
      <c r="F190" s="111"/>
      <c r="G190" s="111"/>
      <c r="H190" s="111"/>
      <c r="I190" s="111"/>
    </row>
    <row r="191" spans="1:9" ht="12">
      <c r="A191" s="111"/>
      <c r="B191" s="111"/>
      <c r="C191" s="111"/>
      <c r="D191" s="111"/>
      <c r="E191" s="111"/>
      <c r="F191" s="111"/>
      <c r="G191" s="111"/>
      <c r="H191" s="111"/>
      <c r="I191" s="111"/>
    </row>
    <row r="192" spans="1:9" ht="12">
      <c r="A192" s="111"/>
      <c r="B192" s="111"/>
      <c r="C192" s="111"/>
      <c r="D192" s="111"/>
      <c r="E192" s="111"/>
      <c r="F192" s="111"/>
      <c r="G192" s="111"/>
      <c r="H192" s="111"/>
      <c r="I192" s="111"/>
    </row>
    <row r="193" spans="1:9" ht="12">
      <c r="A193" s="111"/>
      <c r="B193" s="111"/>
      <c r="C193" s="111"/>
      <c r="D193" s="111"/>
      <c r="E193" s="111"/>
      <c r="F193" s="111"/>
      <c r="G193" s="111"/>
      <c r="H193" s="111"/>
      <c r="I193" s="111"/>
    </row>
    <row r="194" spans="1:9" ht="12">
      <c r="A194" s="111"/>
      <c r="B194" s="111"/>
      <c r="C194" s="111"/>
      <c r="D194" s="111"/>
      <c r="E194" s="111"/>
      <c r="F194" s="111"/>
      <c r="G194" s="111"/>
      <c r="H194" s="111"/>
      <c r="I194" s="111"/>
    </row>
    <row r="195" spans="1:9" ht="12">
      <c r="A195" s="111"/>
      <c r="B195" s="111"/>
      <c r="C195" s="111"/>
      <c r="D195" s="111"/>
      <c r="E195" s="111"/>
      <c r="F195" s="111"/>
      <c r="G195" s="111"/>
      <c r="H195" s="111"/>
      <c r="I195" s="111"/>
    </row>
  </sheetData>
  <mergeCells count="18">
    <mergeCell ref="Q3:S3"/>
    <mergeCell ref="T3:T4"/>
    <mergeCell ref="A5:B5"/>
    <mergeCell ref="Q2:T2"/>
    <mergeCell ref="A3:B3"/>
    <mergeCell ref="D3:D4"/>
    <mergeCell ref="E3:G3"/>
    <mergeCell ref="H3:H4"/>
    <mergeCell ref="U2:U4"/>
    <mergeCell ref="O3:P3"/>
    <mergeCell ref="D2:G2"/>
    <mergeCell ref="H2:J2"/>
    <mergeCell ref="K2:M2"/>
    <mergeCell ref="N2:P2"/>
    <mergeCell ref="I3:J3"/>
    <mergeCell ref="K3:K4"/>
    <mergeCell ref="L3:M3"/>
    <mergeCell ref="N3:N4"/>
  </mergeCells>
  <printOptions/>
  <pageMargins left="0.3937007874015748" right="0.3937007874015748" top="0.3937007874015748" bottom="0.3937007874015748" header="0.2362204724409449" footer="0.5118110236220472"/>
  <pageSetup horizontalDpi="300" verticalDpi="300" orientation="landscape" paperSize="9" r:id="rId1"/>
  <ignoredErrors>
    <ignoredError sqref="E6:E10" formulaRange="1"/>
  </ignoredErrors>
</worksheet>
</file>

<file path=xl/worksheets/sheet5.xml><?xml version="1.0" encoding="utf-8"?>
<worksheet xmlns="http://schemas.openxmlformats.org/spreadsheetml/2006/main" xmlns:r="http://schemas.openxmlformats.org/officeDocument/2006/relationships">
  <sheetPr transitionEvaluation="1"/>
  <dimension ref="A1:Q79"/>
  <sheetViews>
    <sheetView zoomScaleSheetLayoutView="75" workbookViewId="0" topLeftCell="A1">
      <selection activeCell="A1" sqref="A1"/>
    </sheetView>
  </sheetViews>
  <sheetFormatPr defaultColWidth="8.66015625" defaultRowHeight="18"/>
  <cols>
    <col min="1" max="1" width="1.91015625" style="1" customWidth="1"/>
    <col min="2" max="2" width="16.5" style="1" customWidth="1"/>
    <col min="3" max="3" width="9.58203125" style="1" bestFit="1" customWidth="1"/>
    <col min="4" max="10" width="7.58203125" style="1" customWidth="1"/>
    <col min="11" max="11" width="6" style="23" customWidth="1"/>
    <col min="12" max="12" width="7.83203125" style="23" customWidth="1"/>
    <col min="13" max="14" width="7.58203125" style="1" customWidth="1"/>
    <col min="15" max="15" width="6.5" style="1" customWidth="1"/>
    <col min="16" max="20" width="6.66015625" style="1" customWidth="1"/>
    <col min="21" max="21" width="7.58203125" style="1" customWidth="1"/>
    <col min="22" max="22" width="6.5" style="1" customWidth="1"/>
    <col min="23" max="16384" width="8.83203125" style="1" customWidth="1"/>
  </cols>
  <sheetData>
    <row r="1" spans="2:15" s="2" customFormat="1" ht="16.5" customHeight="1" thickBot="1">
      <c r="B1" s="6" t="s">
        <v>180</v>
      </c>
      <c r="C1" s="6"/>
      <c r="D1" s="5"/>
      <c r="E1" s="5"/>
      <c r="F1" s="5"/>
      <c r="G1" s="5"/>
      <c r="H1" s="15"/>
      <c r="I1" s="15"/>
      <c r="K1" s="6"/>
      <c r="N1" s="7" t="s">
        <v>249</v>
      </c>
      <c r="O1" s="33"/>
    </row>
    <row r="2" spans="1:14" s="2" customFormat="1" ht="18.75" customHeight="1">
      <c r="A2" s="214" t="s">
        <v>182</v>
      </c>
      <c r="B2" s="236"/>
      <c r="C2" s="245" t="s">
        <v>185</v>
      </c>
      <c r="D2" s="231" t="s">
        <v>183</v>
      </c>
      <c r="E2" s="232"/>
      <c r="F2" s="232"/>
      <c r="G2" s="232"/>
      <c r="H2" s="232"/>
      <c r="I2" s="233"/>
      <c r="J2" s="240" t="s">
        <v>184</v>
      </c>
      <c r="K2" s="241"/>
      <c r="L2" s="241"/>
      <c r="M2" s="242"/>
      <c r="N2" s="213" t="s">
        <v>188</v>
      </c>
    </row>
    <row r="3" spans="1:14" s="2" customFormat="1" ht="18.75" customHeight="1">
      <c r="A3" s="237"/>
      <c r="B3" s="238"/>
      <c r="C3" s="246"/>
      <c r="D3" s="188" t="s">
        <v>186</v>
      </c>
      <c r="E3" s="184"/>
      <c r="F3" s="185"/>
      <c r="G3" s="195" t="s">
        <v>72</v>
      </c>
      <c r="H3" s="243" t="s">
        <v>73</v>
      </c>
      <c r="I3" s="234" t="s">
        <v>74</v>
      </c>
      <c r="J3" s="183" t="s">
        <v>187</v>
      </c>
      <c r="K3" s="184"/>
      <c r="L3" s="185"/>
      <c r="M3" s="186" t="s">
        <v>80</v>
      </c>
      <c r="N3" s="230"/>
    </row>
    <row r="4" spans="1:14" s="2" customFormat="1" ht="18.75" customHeight="1">
      <c r="A4" s="216"/>
      <c r="B4" s="239"/>
      <c r="C4" s="203"/>
      <c r="D4" s="12" t="s">
        <v>189</v>
      </c>
      <c r="E4" s="12" t="s">
        <v>2</v>
      </c>
      <c r="F4" s="12" t="s">
        <v>3</v>
      </c>
      <c r="G4" s="187"/>
      <c r="H4" s="244"/>
      <c r="I4" s="235"/>
      <c r="J4" s="14" t="s">
        <v>4</v>
      </c>
      <c r="K4" s="12" t="s">
        <v>2</v>
      </c>
      <c r="L4" s="12" t="s">
        <v>3</v>
      </c>
      <c r="M4" s="187"/>
      <c r="N4" s="208"/>
    </row>
    <row r="5" spans="1:14" s="74" customFormat="1" ht="18.75" customHeight="1">
      <c r="A5" s="163" t="s">
        <v>190</v>
      </c>
      <c r="B5" s="163"/>
      <c r="C5" s="89">
        <f>SUM(C6:C13)</f>
        <v>172</v>
      </c>
      <c r="D5" s="73">
        <f aca="true" t="shared" si="0" ref="D5:N5">SUM(D6:D13)</f>
        <v>6697</v>
      </c>
      <c r="E5" s="73">
        <f t="shared" si="0"/>
        <v>3333</v>
      </c>
      <c r="F5" s="73">
        <f t="shared" si="0"/>
        <v>3364</v>
      </c>
      <c r="G5" s="73">
        <f t="shared" si="0"/>
        <v>2313</v>
      </c>
      <c r="H5" s="73">
        <f t="shared" si="0"/>
        <v>2179</v>
      </c>
      <c r="I5" s="73">
        <f t="shared" si="0"/>
        <v>2205</v>
      </c>
      <c r="J5" s="73">
        <f t="shared" si="0"/>
        <v>423</v>
      </c>
      <c r="K5" s="73">
        <f t="shared" si="0"/>
        <v>296</v>
      </c>
      <c r="L5" s="73">
        <f t="shared" si="0"/>
        <v>127</v>
      </c>
      <c r="M5" s="73">
        <f t="shared" si="0"/>
        <v>85</v>
      </c>
      <c r="N5" s="73">
        <f t="shared" si="0"/>
        <v>72</v>
      </c>
    </row>
    <row r="6" spans="1:14" s="2" customFormat="1" ht="18.75" customHeight="1">
      <c r="A6" s="15"/>
      <c r="B6" s="42" t="s">
        <v>191</v>
      </c>
      <c r="C6" s="90">
        <v>19</v>
      </c>
      <c r="D6" s="73">
        <v>742</v>
      </c>
      <c r="E6" s="73">
        <v>296</v>
      </c>
      <c r="F6" s="73">
        <v>446</v>
      </c>
      <c r="G6" s="73">
        <v>241</v>
      </c>
      <c r="H6" s="73">
        <v>235</v>
      </c>
      <c r="I6" s="73">
        <v>266</v>
      </c>
      <c r="J6" s="73">
        <v>49</v>
      </c>
      <c r="K6" s="73">
        <v>33</v>
      </c>
      <c r="L6" s="73">
        <v>16</v>
      </c>
      <c r="M6" s="73">
        <v>4</v>
      </c>
      <c r="N6" s="73">
        <v>10</v>
      </c>
    </row>
    <row r="7" spans="1:14" ht="18.75" customHeight="1">
      <c r="A7" s="15"/>
      <c r="B7" s="42" t="s">
        <v>192</v>
      </c>
      <c r="C7" s="90">
        <v>18</v>
      </c>
      <c r="D7" s="73">
        <v>618</v>
      </c>
      <c r="E7" s="73">
        <v>611</v>
      </c>
      <c r="F7" s="73">
        <v>7</v>
      </c>
      <c r="G7" s="73">
        <v>227</v>
      </c>
      <c r="H7" s="73">
        <v>209</v>
      </c>
      <c r="I7" s="73">
        <v>182</v>
      </c>
      <c r="J7" s="73">
        <v>53</v>
      </c>
      <c r="K7" s="73">
        <v>49</v>
      </c>
      <c r="L7" s="73">
        <v>4</v>
      </c>
      <c r="M7" s="73">
        <v>4</v>
      </c>
      <c r="N7" s="73">
        <v>18</v>
      </c>
    </row>
    <row r="8" spans="1:14" s="75" customFormat="1" ht="18.75" customHeight="1">
      <c r="A8" s="15"/>
      <c r="B8" s="42" t="s">
        <v>171</v>
      </c>
      <c r="C8" s="90">
        <v>28</v>
      </c>
      <c r="D8" s="73">
        <v>1124</v>
      </c>
      <c r="E8" s="73">
        <v>551</v>
      </c>
      <c r="F8" s="73">
        <v>573</v>
      </c>
      <c r="G8" s="73">
        <v>402</v>
      </c>
      <c r="H8" s="73">
        <v>362</v>
      </c>
      <c r="I8" s="73">
        <v>360</v>
      </c>
      <c r="J8" s="73">
        <v>67</v>
      </c>
      <c r="K8" s="73">
        <v>45</v>
      </c>
      <c r="L8" s="73">
        <v>22</v>
      </c>
      <c r="M8" s="73">
        <v>4</v>
      </c>
      <c r="N8" s="73">
        <v>8</v>
      </c>
    </row>
    <row r="9" spans="1:14" ht="18.75" customHeight="1">
      <c r="A9" s="15"/>
      <c r="B9" s="42" t="s">
        <v>193</v>
      </c>
      <c r="C9" s="90">
        <v>24</v>
      </c>
      <c r="D9" s="73">
        <v>955</v>
      </c>
      <c r="E9" s="73">
        <v>424</v>
      </c>
      <c r="F9" s="73">
        <v>531</v>
      </c>
      <c r="G9" s="73">
        <v>323</v>
      </c>
      <c r="H9" s="73">
        <v>317</v>
      </c>
      <c r="I9" s="73">
        <v>315</v>
      </c>
      <c r="J9" s="73">
        <v>53</v>
      </c>
      <c r="K9" s="73">
        <v>33</v>
      </c>
      <c r="L9" s="73">
        <v>20</v>
      </c>
      <c r="M9" s="73">
        <v>5</v>
      </c>
      <c r="N9" s="73">
        <v>8</v>
      </c>
    </row>
    <row r="10" spans="1:17" ht="18.75" customHeight="1">
      <c r="A10" s="15"/>
      <c r="B10" s="42" t="s">
        <v>194</v>
      </c>
      <c r="C10" s="90">
        <v>28</v>
      </c>
      <c r="D10" s="73">
        <v>1113</v>
      </c>
      <c r="E10" s="73">
        <v>485</v>
      </c>
      <c r="F10" s="73">
        <v>628</v>
      </c>
      <c r="G10" s="73">
        <v>402</v>
      </c>
      <c r="H10" s="73">
        <v>358</v>
      </c>
      <c r="I10" s="73">
        <v>353</v>
      </c>
      <c r="J10" s="73">
        <v>63</v>
      </c>
      <c r="K10" s="73">
        <v>43</v>
      </c>
      <c r="L10" s="73">
        <v>20</v>
      </c>
      <c r="M10" s="73">
        <v>2</v>
      </c>
      <c r="N10" s="73">
        <v>8</v>
      </c>
      <c r="Q10" s="48"/>
    </row>
    <row r="11" spans="1:14" ht="18.75" customHeight="1">
      <c r="A11" s="15"/>
      <c r="B11" s="42" t="s">
        <v>195</v>
      </c>
      <c r="C11" s="90">
        <v>19</v>
      </c>
      <c r="D11" s="73">
        <v>700</v>
      </c>
      <c r="E11" s="73">
        <v>227</v>
      </c>
      <c r="F11" s="73">
        <v>473</v>
      </c>
      <c r="G11" s="73">
        <v>231</v>
      </c>
      <c r="H11" s="73">
        <v>219</v>
      </c>
      <c r="I11" s="73">
        <v>250</v>
      </c>
      <c r="J11" s="73">
        <v>49</v>
      </c>
      <c r="K11" s="73">
        <v>37</v>
      </c>
      <c r="L11" s="73">
        <v>12</v>
      </c>
      <c r="M11" s="73">
        <v>54</v>
      </c>
      <c r="N11" s="73">
        <v>8</v>
      </c>
    </row>
    <row r="12" spans="1:14" ht="18.75" customHeight="1">
      <c r="A12" s="15"/>
      <c r="B12" s="42" t="s">
        <v>196</v>
      </c>
      <c r="C12" s="90">
        <v>18</v>
      </c>
      <c r="D12" s="73">
        <v>723</v>
      </c>
      <c r="E12" s="73">
        <v>376</v>
      </c>
      <c r="F12" s="73">
        <v>347</v>
      </c>
      <c r="G12" s="73">
        <v>244</v>
      </c>
      <c r="H12" s="73">
        <v>241</v>
      </c>
      <c r="I12" s="73">
        <v>238</v>
      </c>
      <c r="J12" s="73">
        <v>44</v>
      </c>
      <c r="K12" s="73">
        <v>30</v>
      </c>
      <c r="L12" s="73">
        <v>14</v>
      </c>
      <c r="M12" s="73">
        <v>6</v>
      </c>
      <c r="N12" s="73">
        <v>6</v>
      </c>
    </row>
    <row r="13" spans="1:14" ht="18.75" customHeight="1">
      <c r="A13" s="15"/>
      <c r="B13" s="42" t="s">
        <v>197</v>
      </c>
      <c r="C13" s="90">
        <v>18</v>
      </c>
      <c r="D13" s="73">
        <v>722</v>
      </c>
      <c r="E13" s="73">
        <v>363</v>
      </c>
      <c r="F13" s="73">
        <v>359</v>
      </c>
      <c r="G13" s="73">
        <v>243</v>
      </c>
      <c r="H13" s="73">
        <v>238</v>
      </c>
      <c r="I13" s="73">
        <v>241</v>
      </c>
      <c r="J13" s="73">
        <v>45</v>
      </c>
      <c r="K13" s="73">
        <v>26</v>
      </c>
      <c r="L13" s="73">
        <v>19</v>
      </c>
      <c r="M13" s="73">
        <v>6</v>
      </c>
      <c r="N13" s="73">
        <v>6</v>
      </c>
    </row>
    <row r="14" spans="1:14" ht="18.75" customHeight="1">
      <c r="A14" s="163" t="s">
        <v>198</v>
      </c>
      <c r="B14" s="163"/>
      <c r="C14" s="91">
        <f>C15</f>
        <v>27</v>
      </c>
      <c r="D14" s="73">
        <f aca="true" t="shared" si="1" ref="D14:N14">D15</f>
        <v>1087</v>
      </c>
      <c r="E14" s="73">
        <f t="shared" si="1"/>
        <v>468</v>
      </c>
      <c r="F14" s="73">
        <f t="shared" si="1"/>
        <v>619</v>
      </c>
      <c r="G14" s="73">
        <f t="shared" si="1"/>
        <v>360</v>
      </c>
      <c r="H14" s="73">
        <f t="shared" si="1"/>
        <v>364</v>
      </c>
      <c r="I14" s="73">
        <f t="shared" si="1"/>
        <v>363</v>
      </c>
      <c r="J14" s="73">
        <f t="shared" si="1"/>
        <v>85</v>
      </c>
      <c r="K14" s="73">
        <f t="shared" si="1"/>
        <v>59</v>
      </c>
      <c r="L14" s="73">
        <f t="shared" si="1"/>
        <v>26</v>
      </c>
      <c r="M14" s="73">
        <f t="shared" si="1"/>
        <v>12</v>
      </c>
      <c r="N14" s="73">
        <f t="shared" si="1"/>
        <v>7</v>
      </c>
    </row>
    <row r="15" spans="1:14" ht="18.75" customHeight="1">
      <c r="A15" s="15"/>
      <c r="B15" s="42" t="s">
        <v>199</v>
      </c>
      <c r="C15" s="90">
        <v>27</v>
      </c>
      <c r="D15" s="73">
        <v>1087</v>
      </c>
      <c r="E15" s="73">
        <v>468</v>
      </c>
      <c r="F15" s="73">
        <v>619</v>
      </c>
      <c r="G15" s="73">
        <v>360</v>
      </c>
      <c r="H15" s="73">
        <v>364</v>
      </c>
      <c r="I15" s="73">
        <v>363</v>
      </c>
      <c r="J15" s="73">
        <v>85</v>
      </c>
      <c r="K15" s="73">
        <v>59</v>
      </c>
      <c r="L15" s="73">
        <v>26</v>
      </c>
      <c r="M15" s="73">
        <v>12</v>
      </c>
      <c r="N15" s="73">
        <v>7</v>
      </c>
    </row>
    <row r="16" spans="1:14" ht="18.75" customHeight="1">
      <c r="A16" s="163" t="s">
        <v>200</v>
      </c>
      <c r="B16" s="163"/>
      <c r="C16" s="91">
        <f>SUM(C17:C22)</f>
        <v>126</v>
      </c>
      <c r="D16" s="73">
        <f aca="true" t="shared" si="2" ref="D16:N16">SUM(D17:D22)</f>
        <v>4618</v>
      </c>
      <c r="E16" s="73">
        <f t="shared" si="2"/>
        <v>2125</v>
      </c>
      <c r="F16" s="73">
        <f t="shared" si="2"/>
        <v>2493</v>
      </c>
      <c r="G16" s="73">
        <f t="shared" si="2"/>
        <v>1485</v>
      </c>
      <c r="H16" s="73">
        <f t="shared" si="2"/>
        <v>1535</v>
      </c>
      <c r="I16" s="73">
        <f t="shared" si="2"/>
        <v>1598</v>
      </c>
      <c r="J16" s="73">
        <f t="shared" si="2"/>
        <v>287</v>
      </c>
      <c r="K16" s="73">
        <f t="shared" si="2"/>
        <v>211</v>
      </c>
      <c r="L16" s="73">
        <f t="shared" si="2"/>
        <v>76</v>
      </c>
      <c r="M16" s="73">
        <f t="shared" si="2"/>
        <v>126</v>
      </c>
      <c r="N16" s="73">
        <f t="shared" si="2"/>
        <v>61</v>
      </c>
    </row>
    <row r="17" spans="1:14" ht="18.75" customHeight="1">
      <c r="A17" s="15"/>
      <c r="B17" s="42" t="s">
        <v>201</v>
      </c>
      <c r="C17" s="90">
        <v>22</v>
      </c>
      <c r="D17" s="73">
        <v>791</v>
      </c>
      <c r="E17" s="73">
        <v>441</v>
      </c>
      <c r="F17" s="73">
        <v>350</v>
      </c>
      <c r="G17" s="73">
        <v>236</v>
      </c>
      <c r="H17" s="73">
        <v>260</v>
      </c>
      <c r="I17" s="76">
        <v>295</v>
      </c>
      <c r="J17" s="73">
        <v>50</v>
      </c>
      <c r="K17" s="73">
        <v>33</v>
      </c>
      <c r="L17" s="73">
        <v>17</v>
      </c>
      <c r="M17" s="73">
        <v>16</v>
      </c>
      <c r="N17" s="73">
        <v>16</v>
      </c>
    </row>
    <row r="18" spans="1:14" ht="18.75" customHeight="1">
      <c r="A18" s="15"/>
      <c r="B18" s="42" t="s">
        <v>202</v>
      </c>
      <c r="C18" s="90">
        <v>20</v>
      </c>
      <c r="D18" s="73">
        <v>599</v>
      </c>
      <c r="E18" s="18">
        <v>0</v>
      </c>
      <c r="F18" s="73">
        <v>599</v>
      </c>
      <c r="G18" s="73">
        <v>249</v>
      </c>
      <c r="H18" s="73">
        <v>167</v>
      </c>
      <c r="I18" s="76">
        <v>183</v>
      </c>
      <c r="J18" s="73">
        <v>38</v>
      </c>
      <c r="K18" s="73">
        <v>26</v>
      </c>
      <c r="L18" s="73">
        <v>12</v>
      </c>
      <c r="M18" s="73">
        <v>19</v>
      </c>
      <c r="N18" s="73">
        <v>12</v>
      </c>
    </row>
    <row r="19" spans="1:14" ht="18.75" customHeight="1">
      <c r="A19" s="15"/>
      <c r="B19" s="42" t="s">
        <v>203</v>
      </c>
      <c r="C19" s="90">
        <v>27</v>
      </c>
      <c r="D19" s="73">
        <v>1120</v>
      </c>
      <c r="E19" s="73">
        <v>318</v>
      </c>
      <c r="F19" s="73">
        <v>802</v>
      </c>
      <c r="G19" s="73">
        <v>329</v>
      </c>
      <c r="H19" s="73">
        <v>423</v>
      </c>
      <c r="I19" s="76">
        <v>368</v>
      </c>
      <c r="J19" s="73">
        <v>59</v>
      </c>
      <c r="K19" s="73">
        <v>38</v>
      </c>
      <c r="L19" s="73">
        <v>21</v>
      </c>
      <c r="M19" s="73">
        <v>24</v>
      </c>
      <c r="N19" s="73">
        <v>13</v>
      </c>
    </row>
    <row r="20" spans="1:14" ht="18.75" customHeight="1">
      <c r="A20" s="15"/>
      <c r="B20" s="42" t="s">
        <v>53</v>
      </c>
      <c r="C20" s="90">
        <v>16</v>
      </c>
      <c r="D20" s="73">
        <v>659</v>
      </c>
      <c r="E20" s="73">
        <v>659</v>
      </c>
      <c r="F20" s="18">
        <v>0</v>
      </c>
      <c r="G20" s="73">
        <v>225</v>
      </c>
      <c r="H20" s="73">
        <v>215</v>
      </c>
      <c r="I20" s="76">
        <v>219</v>
      </c>
      <c r="J20" s="73">
        <v>41</v>
      </c>
      <c r="K20" s="73">
        <v>38</v>
      </c>
      <c r="L20" s="73">
        <v>3</v>
      </c>
      <c r="M20" s="73">
        <v>32</v>
      </c>
      <c r="N20" s="73">
        <v>10</v>
      </c>
    </row>
    <row r="21" spans="1:14" ht="18.75" customHeight="1">
      <c r="A21" s="15"/>
      <c r="B21" s="64" t="s">
        <v>204</v>
      </c>
      <c r="C21" s="90">
        <v>29</v>
      </c>
      <c r="D21" s="73">
        <v>1010</v>
      </c>
      <c r="E21" s="73">
        <v>707</v>
      </c>
      <c r="F21" s="73">
        <v>303</v>
      </c>
      <c r="G21" s="73">
        <v>314</v>
      </c>
      <c r="H21" s="73">
        <v>321</v>
      </c>
      <c r="I21" s="76">
        <v>375</v>
      </c>
      <c r="J21" s="73">
        <v>72</v>
      </c>
      <c r="K21" s="73">
        <v>62</v>
      </c>
      <c r="L21" s="73">
        <v>10</v>
      </c>
      <c r="M21" s="73">
        <v>22</v>
      </c>
      <c r="N21" s="73">
        <v>7</v>
      </c>
    </row>
    <row r="22" spans="1:14" ht="18.75" customHeight="1" thickBot="1">
      <c r="A22" s="5"/>
      <c r="B22" s="65" t="s">
        <v>205</v>
      </c>
      <c r="C22" s="92">
        <v>12</v>
      </c>
      <c r="D22" s="77">
        <v>439</v>
      </c>
      <c r="E22" s="69">
        <v>0</v>
      </c>
      <c r="F22" s="77">
        <v>439</v>
      </c>
      <c r="G22" s="77">
        <v>132</v>
      </c>
      <c r="H22" s="77">
        <v>149</v>
      </c>
      <c r="I22" s="78">
        <v>158</v>
      </c>
      <c r="J22" s="77">
        <v>27</v>
      </c>
      <c r="K22" s="77">
        <v>14</v>
      </c>
      <c r="L22" s="77">
        <v>13</v>
      </c>
      <c r="M22" s="77">
        <v>13</v>
      </c>
      <c r="N22" s="77">
        <v>3</v>
      </c>
    </row>
    <row r="23" spans="2:7" ht="17.25">
      <c r="B23" s="23"/>
      <c r="C23" s="23"/>
      <c r="D23" s="23"/>
      <c r="E23" s="23"/>
      <c r="F23" s="23"/>
      <c r="G23" s="23"/>
    </row>
    <row r="24" spans="2:7" ht="17.25">
      <c r="B24" s="23"/>
      <c r="C24" s="23"/>
      <c r="D24" s="23"/>
      <c r="E24" s="23"/>
      <c r="F24" s="23"/>
      <c r="G24" s="23"/>
    </row>
    <row r="25" spans="2:7" ht="17.25">
      <c r="B25" s="23"/>
      <c r="C25" s="23"/>
      <c r="D25" s="23"/>
      <c r="E25" s="23"/>
      <c r="F25" s="23"/>
      <c r="G25" s="23"/>
    </row>
    <row r="26" spans="2:7" ht="17.25">
      <c r="B26" s="23"/>
      <c r="C26" s="23"/>
      <c r="D26" s="23"/>
      <c r="E26" s="23"/>
      <c r="F26" s="23"/>
      <c r="G26" s="23"/>
    </row>
    <row r="27" spans="2:7" ht="17.25">
      <c r="B27" s="23"/>
      <c r="C27" s="23"/>
      <c r="D27" s="23"/>
      <c r="E27" s="23"/>
      <c r="F27" s="23"/>
      <c r="G27" s="23"/>
    </row>
    <row r="28" spans="2:7" ht="17.25">
      <c r="B28" s="23"/>
      <c r="C28" s="23"/>
      <c r="D28" s="23"/>
      <c r="E28" s="23"/>
      <c r="F28" s="23"/>
      <c r="G28" s="23"/>
    </row>
    <row r="29" spans="2:7" ht="17.25">
      <c r="B29" s="23"/>
      <c r="C29" s="23"/>
      <c r="D29" s="23"/>
      <c r="E29" s="23"/>
      <c r="F29" s="23"/>
      <c r="G29" s="23"/>
    </row>
    <row r="30" spans="2:7" ht="17.25">
      <c r="B30" s="23"/>
      <c r="C30" s="23"/>
      <c r="D30" s="23"/>
      <c r="E30" s="23"/>
      <c r="F30" s="23"/>
      <c r="G30" s="23"/>
    </row>
    <row r="31" spans="2:7" ht="17.25">
      <c r="B31" s="23"/>
      <c r="C31" s="23"/>
      <c r="D31" s="23"/>
      <c r="E31" s="23"/>
      <c r="F31" s="23"/>
      <c r="G31" s="23"/>
    </row>
    <row r="32" spans="2:7" ht="17.25">
      <c r="B32" s="23"/>
      <c r="C32" s="23"/>
      <c r="D32" s="23"/>
      <c r="E32" s="23"/>
      <c r="F32" s="23"/>
      <c r="G32" s="23"/>
    </row>
    <row r="33" spans="2:7" ht="17.25">
      <c r="B33" s="23"/>
      <c r="C33" s="23"/>
      <c r="D33" s="23"/>
      <c r="E33" s="23"/>
      <c r="F33" s="23"/>
      <c r="G33" s="23"/>
    </row>
    <row r="34" spans="2:7" ht="17.25">
      <c r="B34" s="23"/>
      <c r="C34" s="23"/>
      <c r="D34" s="23"/>
      <c r="E34" s="23"/>
      <c r="F34" s="23"/>
      <c r="G34" s="23"/>
    </row>
    <row r="35" spans="2:7" ht="17.25">
      <c r="B35" s="23"/>
      <c r="C35" s="23"/>
      <c r="D35" s="23"/>
      <c r="E35" s="23"/>
      <c r="F35" s="23"/>
      <c r="G35" s="23"/>
    </row>
    <row r="36" spans="2:7" ht="17.25">
      <c r="B36" s="23"/>
      <c r="C36" s="23"/>
      <c r="D36" s="23"/>
      <c r="E36" s="23"/>
      <c r="F36" s="23"/>
      <c r="G36" s="23"/>
    </row>
    <row r="37" spans="2:7" ht="17.25">
      <c r="B37" s="23"/>
      <c r="C37" s="23"/>
      <c r="D37" s="23"/>
      <c r="E37" s="23"/>
      <c r="F37" s="23"/>
      <c r="G37" s="23"/>
    </row>
    <row r="38" spans="2:7" ht="17.25">
      <c r="B38" s="23"/>
      <c r="C38" s="23"/>
      <c r="D38" s="23"/>
      <c r="E38" s="23"/>
      <c r="F38" s="23"/>
      <c r="G38" s="23"/>
    </row>
    <row r="39" spans="2:7" ht="17.25">
      <c r="B39" s="23"/>
      <c r="C39" s="23"/>
      <c r="D39" s="23"/>
      <c r="E39" s="23"/>
      <c r="F39" s="23"/>
      <c r="G39" s="23"/>
    </row>
    <row r="40" spans="2:7" ht="17.25">
      <c r="B40" s="23"/>
      <c r="C40" s="23"/>
      <c r="D40" s="23"/>
      <c r="E40" s="23"/>
      <c r="F40" s="23"/>
      <c r="G40" s="23"/>
    </row>
    <row r="41" spans="2:7" ht="17.25">
      <c r="B41" s="23"/>
      <c r="C41" s="23"/>
      <c r="D41" s="23"/>
      <c r="E41" s="23"/>
      <c r="F41" s="23"/>
      <c r="G41" s="23"/>
    </row>
    <row r="42" spans="2:7" ht="17.25">
      <c r="B42" s="23"/>
      <c r="C42" s="23"/>
      <c r="D42" s="23"/>
      <c r="E42" s="23"/>
      <c r="F42" s="23"/>
      <c r="G42" s="23"/>
    </row>
    <row r="43" spans="2:7" ht="17.25">
      <c r="B43" s="23"/>
      <c r="C43" s="23"/>
      <c r="D43" s="23"/>
      <c r="E43" s="23"/>
      <c r="F43" s="23"/>
      <c r="G43" s="23"/>
    </row>
    <row r="44" spans="2:7" ht="17.25">
      <c r="B44" s="23"/>
      <c r="C44" s="23"/>
      <c r="D44" s="23"/>
      <c r="E44" s="23"/>
      <c r="F44" s="23"/>
      <c r="G44" s="23"/>
    </row>
    <row r="45" spans="2:7" ht="17.25">
      <c r="B45" s="23"/>
      <c r="C45" s="23"/>
      <c r="D45" s="23"/>
      <c r="E45" s="23"/>
      <c r="F45" s="23"/>
      <c r="G45" s="23"/>
    </row>
    <row r="46" spans="2:7" ht="17.25">
      <c r="B46" s="23"/>
      <c r="C46" s="23"/>
      <c r="D46" s="23"/>
      <c r="E46" s="23"/>
      <c r="F46" s="23"/>
      <c r="G46" s="23"/>
    </row>
    <row r="47" spans="2:7" ht="17.25">
      <c r="B47" s="23"/>
      <c r="C47" s="23"/>
      <c r="D47" s="23"/>
      <c r="E47" s="23"/>
      <c r="F47" s="23"/>
      <c r="G47" s="23"/>
    </row>
    <row r="48" spans="2:7" ht="17.25">
      <c r="B48" s="23"/>
      <c r="C48" s="23"/>
      <c r="D48" s="23"/>
      <c r="E48" s="23"/>
      <c r="F48" s="23"/>
      <c r="G48" s="23"/>
    </row>
    <row r="49" spans="2:7" ht="17.25">
      <c r="B49" s="23"/>
      <c r="C49" s="23"/>
      <c r="D49" s="23"/>
      <c r="E49" s="23"/>
      <c r="F49" s="23"/>
      <c r="G49" s="23"/>
    </row>
    <row r="50" spans="2:7" ht="17.25">
      <c r="B50" s="23"/>
      <c r="C50" s="23"/>
      <c r="D50" s="23"/>
      <c r="E50" s="23"/>
      <c r="F50" s="23"/>
      <c r="G50" s="23"/>
    </row>
    <row r="51" spans="2:7" ht="17.25">
      <c r="B51" s="23"/>
      <c r="C51" s="23"/>
      <c r="D51" s="23"/>
      <c r="E51" s="23"/>
      <c r="F51" s="23"/>
      <c r="G51" s="23"/>
    </row>
    <row r="52" spans="2:7" ht="17.25">
      <c r="B52" s="23"/>
      <c r="C52" s="23"/>
      <c r="D52" s="23"/>
      <c r="E52" s="23"/>
      <c r="F52" s="23"/>
      <c r="G52" s="23"/>
    </row>
    <row r="53" spans="2:7" ht="17.25">
      <c r="B53" s="23"/>
      <c r="C53" s="23"/>
      <c r="D53" s="23"/>
      <c r="E53" s="23"/>
      <c r="F53" s="23"/>
      <c r="G53" s="23"/>
    </row>
    <row r="54" spans="2:7" ht="17.25">
      <c r="B54" s="23"/>
      <c r="C54" s="23"/>
      <c r="D54" s="23"/>
      <c r="E54" s="23"/>
      <c r="F54" s="23"/>
      <c r="G54" s="23"/>
    </row>
    <row r="55" spans="2:7" ht="17.25">
      <c r="B55" s="23"/>
      <c r="C55" s="23"/>
      <c r="D55" s="23"/>
      <c r="E55" s="23"/>
      <c r="F55" s="23"/>
      <c r="G55" s="23"/>
    </row>
    <row r="56" spans="2:7" ht="17.25">
      <c r="B56" s="23"/>
      <c r="C56" s="23"/>
      <c r="D56" s="23"/>
      <c r="E56" s="23"/>
      <c r="F56" s="23"/>
      <c r="G56" s="23"/>
    </row>
    <row r="57" spans="2:7" ht="17.25">
      <c r="B57" s="23"/>
      <c r="C57" s="23"/>
      <c r="D57" s="23"/>
      <c r="E57" s="23"/>
      <c r="F57" s="23"/>
      <c r="G57" s="23"/>
    </row>
    <row r="58" spans="2:7" ht="17.25">
      <c r="B58" s="23"/>
      <c r="C58" s="23"/>
      <c r="D58" s="23"/>
      <c r="E58" s="23"/>
      <c r="F58" s="23"/>
      <c r="G58" s="23"/>
    </row>
    <row r="59" spans="2:7" ht="17.25">
      <c r="B59" s="23"/>
      <c r="C59" s="23"/>
      <c r="D59" s="23"/>
      <c r="E59" s="23"/>
      <c r="F59" s="23"/>
      <c r="G59" s="23"/>
    </row>
    <row r="60" spans="2:7" ht="17.25">
      <c r="B60" s="23"/>
      <c r="C60" s="23"/>
      <c r="D60" s="23"/>
      <c r="E60" s="23"/>
      <c r="F60" s="23"/>
      <c r="G60" s="23"/>
    </row>
    <row r="61" spans="2:7" ht="17.25">
      <c r="B61" s="23"/>
      <c r="C61" s="23"/>
      <c r="D61" s="23"/>
      <c r="E61" s="23"/>
      <c r="F61" s="23"/>
      <c r="G61" s="23"/>
    </row>
    <row r="62" spans="2:7" ht="17.25">
      <c r="B62" s="23"/>
      <c r="C62" s="23"/>
      <c r="D62" s="23"/>
      <c r="E62" s="23"/>
      <c r="F62" s="23"/>
      <c r="G62" s="23"/>
    </row>
    <row r="63" spans="2:7" ht="17.25">
      <c r="B63" s="23"/>
      <c r="C63" s="23"/>
      <c r="D63" s="23"/>
      <c r="E63" s="23"/>
      <c r="F63" s="23"/>
      <c r="G63" s="23"/>
    </row>
    <row r="64" spans="2:7" ht="17.25">
      <c r="B64" s="23"/>
      <c r="C64" s="23"/>
      <c r="D64" s="23"/>
      <c r="E64" s="23"/>
      <c r="F64" s="23"/>
      <c r="G64" s="23"/>
    </row>
    <row r="65" spans="2:7" ht="17.25">
      <c r="B65" s="23"/>
      <c r="C65" s="23"/>
      <c r="D65" s="23"/>
      <c r="E65" s="23"/>
      <c r="F65" s="23"/>
      <c r="G65" s="23"/>
    </row>
    <row r="66" spans="2:7" ht="17.25">
      <c r="B66" s="23"/>
      <c r="C66" s="23"/>
      <c r="D66" s="23"/>
      <c r="E66" s="23"/>
      <c r="F66" s="23"/>
      <c r="G66" s="23"/>
    </row>
    <row r="67" spans="2:7" ht="17.25">
      <c r="B67" s="23"/>
      <c r="C67" s="23"/>
      <c r="D67" s="23"/>
      <c r="E67" s="23"/>
      <c r="F67" s="23"/>
      <c r="G67" s="23"/>
    </row>
    <row r="68" spans="2:7" ht="17.25">
      <c r="B68" s="23"/>
      <c r="C68" s="23"/>
      <c r="D68" s="23"/>
      <c r="E68" s="23"/>
      <c r="F68" s="23"/>
      <c r="G68" s="23"/>
    </row>
    <row r="69" spans="2:7" ht="17.25">
      <c r="B69" s="23"/>
      <c r="C69" s="23"/>
      <c r="D69" s="23"/>
      <c r="E69" s="23"/>
      <c r="F69" s="23"/>
      <c r="G69" s="23"/>
    </row>
    <row r="70" spans="2:7" ht="17.25">
      <c r="B70" s="23"/>
      <c r="C70" s="23"/>
      <c r="D70" s="23"/>
      <c r="E70" s="23"/>
      <c r="F70" s="23"/>
      <c r="G70" s="23"/>
    </row>
    <row r="71" spans="2:7" ht="17.25">
      <c r="B71" s="23"/>
      <c r="C71" s="23"/>
      <c r="D71" s="23"/>
      <c r="E71" s="23"/>
      <c r="F71" s="23"/>
      <c r="G71" s="23"/>
    </row>
    <row r="72" spans="2:7" ht="17.25">
      <c r="B72" s="23"/>
      <c r="C72" s="23"/>
      <c r="D72" s="23"/>
      <c r="E72" s="23"/>
      <c r="F72" s="23"/>
      <c r="G72" s="23"/>
    </row>
    <row r="73" spans="2:7" ht="17.25">
      <c r="B73" s="23"/>
      <c r="C73" s="23"/>
      <c r="D73" s="23"/>
      <c r="E73" s="23"/>
      <c r="F73" s="23"/>
      <c r="G73" s="23"/>
    </row>
    <row r="74" spans="2:7" ht="17.25">
      <c r="B74" s="23"/>
      <c r="C74" s="23"/>
      <c r="D74" s="23"/>
      <c r="E74" s="23"/>
      <c r="F74" s="23"/>
      <c r="G74" s="23"/>
    </row>
    <row r="75" spans="2:7" ht="17.25">
      <c r="B75" s="23"/>
      <c r="C75" s="23"/>
      <c r="D75" s="23"/>
      <c r="E75" s="23"/>
      <c r="F75" s="23"/>
      <c r="G75" s="23"/>
    </row>
    <row r="76" spans="2:7" ht="17.25">
      <c r="B76" s="23"/>
      <c r="C76" s="23"/>
      <c r="D76" s="23"/>
      <c r="E76" s="23"/>
      <c r="F76" s="23"/>
      <c r="G76" s="23"/>
    </row>
    <row r="77" spans="2:7" ht="17.25">
      <c r="B77" s="23"/>
      <c r="C77" s="23"/>
      <c r="D77" s="23"/>
      <c r="E77" s="23"/>
      <c r="F77" s="23"/>
      <c r="G77" s="23"/>
    </row>
    <row r="78" spans="2:7" ht="17.25">
      <c r="B78" s="23"/>
      <c r="C78" s="23"/>
      <c r="D78" s="23"/>
      <c r="E78" s="23"/>
      <c r="F78" s="23"/>
      <c r="G78" s="23"/>
    </row>
    <row r="79" spans="2:7" ht="17.25">
      <c r="B79" s="23"/>
      <c r="C79" s="23"/>
      <c r="D79" s="23"/>
      <c r="E79" s="23"/>
      <c r="F79" s="23"/>
      <c r="G79" s="23"/>
    </row>
  </sheetData>
  <mergeCells count="14">
    <mergeCell ref="A14:B14"/>
    <mergeCell ref="A16:B16"/>
    <mergeCell ref="I3:I4"/>
    <mergeCell ref="J3:L3"/>
    <mergeCell ref="A2:B4"/>
    <mergeCell ref="J2:M2"/>
    <mergeCell ref="D3:F3"/>
    <mergeCell ref="G3:G4"/>
    <mergeCell ref="H3:H4"/>
    <mergeCell ref="C2:C4"/>
    <mergeCell ref="N2:N4"/>
    <mergeCell ref="D2:I2"/>
    <mergeCell ref="A5:B5"/>
    <mergeCell ref="M3:M4"/>
  </mergeCells>
  <printOptions/>
  <pageMargins left="0.3937007874015748" right="0.3937007874015748" top="0.3937007874015748" bottom="0.3937007874015748" header="0.5118110236220472" footer="0.5118110236220472"/>
  <pageSetup horizontalDpi="300" verticalDpi="300" orientation="landscape" paperSize="9" r:id="rId1"/>
  <ignoredErrors>
    <ignoredError sqref="D6:D13 J6:J13 J19:J21 D22 J18 J22 D19:D21" formulaRange="1"/>
    <ignoredError sqref="D14:D18 J14:J17" formula="1" formulaRange="1"/>
  </ignoredErrors>
</worksheet>
</file>

<file path=xl/worksheets/sheet6.xml><?xml version="1.0" encoding="utf-8"?>
<worksheet xmlns="http://schemas.openxmlformats.org/spreadsheetml/2006/main" xmlns:r="http://schemas.openxmlformats.org/officeDocument/2006/relationships">
  <sheetPr transitionEvaluation="1"/>
  <dimension ref="A1:P76"/>
  <sheetViews>
    <sheetView zoomScaleSheetLayoutView="100" workbookViewId="0" topLeftCell="A1">
      <selection activeCell="A1" sqref="A1"/>
    </sheetView>
  </sheetViews>
  <sheetFormatPr defaultColWidth="8.66015625" defaultRowHeight="18"/>
  <cols>
    <col min="1" max="1" width="1.91015625" style="1" customWidth="1"/>
    <col min="2" max="2" width="16.5" style="1" customWidth="1"/>
    <col min="3" max="3" width="9.58203125" style="1" bestFit="1" customWidth="1"/>
    <col min="4" max="6" width="5.33203125" style="1" customWidth="1"/>
    <col min="7" max="10" width="7.58203125" style="1" customWidth="1"/>
    <col min="11" max="12" width="5.33203125" style="23" customWidth="1"/>
    <col min="13" max="13" width="5.33203125" style="1" customWidth="1"/>
    <col min="14" max="14" width="7.58203125" style="1" customWidth="1"/>
    <col min="15" max="15" width="6.5" style="1" customWidth="1"/>
    <col min="16" max="20" width="6.66015625" style="1" customWidth="1"/>
    <col min="21" max="21" width="7.58203125" style="1" customWidth="1"/>
    <col min="22" max="22" width="6.5" style="1" customWidth="1"/>
    <col min="23" max="16384" width="8.83203125" style="1" customWidth="1"/>
  </cols>
  <sheetData>
    <row r="1" spans="1:16" ht="21" customHeight="1" thickBot="1">
      <c r="A1" s="46"/>
      <c r="B1" s="6" t="s">
        <v>206</v>
      </c>
      <c r="C1" s="47"/>
      <c r="D1" s="79"/>
      <c r="E1" s="79"/>
      <c r="F1" s="79"/>
      <c r="G1" s="79"/>
      <c r="H1" s="79"/>
      <c r="I1" s="79"/>
      <c r="J1" s="46"/>
      <c r="K1" s="47"/>
      <c r="L1" s="72"/>
      <c r="M1" s="72"/>
      <c r="N1" s="46"/>
      <c r="O1" s="7" t="s">
        <v>181</v>
      </c>
      <c r="P1" s="33"/>
    </row>
    <row r="2" spans="1:16" ht="21" customHeight="1">
      <c r="A2" s="214" t="s">
        <v>182</v>
      </c>
      <c r="B2" s="236"/>
      <c r="C2" s="213" t="s">
        <v>207</v>
      </c>
      <c r="D2" s="231" t="s">
        <v>208</v>
      </c>
      <c r="E2" s="232"/>
      <c r="F2" s="232"/>
      <c r="G2" s="232"/>
      <c r="H2" s="232"/>
      <c r="I2" s="232"/>
      <c r="J2" s="233"/>
      <c r="K2" s="240" t="s">
        <v>209</v>
      </c>
      <c r="L2" s="232"/>
      <c r="M2" s="232"/>
      <c r="N2" s="248"/>
      <c r="O2" s="213" t="s">
        <v>188</v>
      </c>
      <c r="P2" s="23"/>
    </row>
    <row r="3" spans="1:15" ht="21" customHeight="1">
      <c r="A3" s="237"/>
      <c r="B3" s="238"/>
      <c r="C3" s="230"/>
      <c r="D3" s="188" t="s">
        <v>239</v>
      </c>
      <c r="E3" s="184"/>
      <c r="F3" s="185"/>
      <c r="G3" s="141" t="s">
        <v>72</v>
      </c>
      <c r="H3" s="195" t="s">
        <v>73</v>
      </c>
      <c r="I3" s="186" t="s">
        <v>74</v>
      </c>
      <c r="J3" s="234" t="s">
        <v>75</v>
      </c>
      <c r="K3" s="183" t="s">
        <v>240</v>
      </c>
      <c r="L3" s="211"/>
      <c r="M3" s="212"/>
      <c r="N3" s="186" t="s">
        <v>80</v>
      </c>
      <c r="O3" s="230"/>
    </row>
    <row r="4" spans="1:15" ht="21" customHeight="1">
      <c r="A4" s="216"/>
      <c r="B4" s="239"/>
      <c r="C4" s="208"/>
      <c r="D4" s="12" t="s">
        <v>227</v>
      </c>
      <c r="E4" s="12" t="s">
        <v>2</v>
      </c>
      <c r="F4" s="12" t="s">
        <v>3</v>
      </c>
      <c r="G4" s="142"/>
      <c r="H4" s="187"/>
      <c r="I4" s="203"/>
      <c r="J4" s="247"/>
      <c r="K4" s="14" t="s">
        <v>218</v>
      </c>
      <c r="L4" s="12" t="s">
        <v>2</v>
      </c>
      <c r="M4" s="12" t="s">
        <v>3</v>
      </c>
      <c r="N4" s="203"/>
      <c r="O4" s="208"/>
    </row>
    <row r="5" spans="1:15" ht="21" customHeight="1">
      <c r="A5" s="163" t="s">
        <v>190</v>
      </c>
      <c r="B5" s="163"/>
      <c r="C5" s="86">
        <f>SUM(C6:C8)</f>
        <v>16</v>
      </c>
      <c r="D5" s="80">
        <f aca="true" t="shared" si="0" ref="D5:O5">SUM(D6:D8)</f>
        <v>330</v>
      </c>
      <c r="E5" s="80">
        <f t="shared" si="0"/>
        <v>225</v>
      </c>
      <c r="F5" s="80">
        <f t="shared" si="0"/>
        <v>105</v>
      </c>
      <c r="G5" s="80">
        <f t="shared" si="0"/>
        <v>144</v>
      </c>
      <c r="H5" s="80">
        <f t="shared" si="0"/>
        <v>74</v>
      </c>
      <c r="I5" s="80">
        <f t="shared" si="0"/>
        <v>56</v>
      </c>
      <c r="J5" s="80">
        <f t="shared" si="0"/>
        <v>56</v>
      </c>
      <c r="K5" s="80">
        <f t="shared" si="0"/>
        <v>37</v>
      </c>
      <c r="L5" s="80">
        <f t="shared" si="0"/>
        <v>34</v>
      </c>
      <c r="M5" s="80">
        <f t="shared" si="0"/>
        <v>3</v>
      </c>
      <c r="N5" s="80">
        <f t="shared" si="0"/>
        <v>4</v>
      </c>
      <c r="O5" s="80">
        <f t="shared" si="0"/>
        <v>9</v>
      </c>
    </row>
    <row r="6" spans="1:15" ht="21" customHeight="1">
      <c r="A6" s="15"/>
      <c r="B6" s="42" t="s">
        <v>191</v>
      </c>
      <c r="C6" s="87">
        <v>4</v>
      </c>
      <c r="D6" s="80">
        <v>92</v>
      </c>
      <c r="E6" s="80">
        <v>48</v>
      </c>
      <c r="F6" s="80">
        <v>44</v>
      </c>
      <c r="G6" s="80">
        <v>41</v>
      </c>
      <c r="H6" s="80">
        <v>19</v>
      </c>
      <c r="I6" s="80">
        <v>15</v>
      </c>
      <c r="J6" s="80">
        <v>17</v>
      </c>
      <c r="K6" s="80">
        <v>11</v>
      </c>
      <c r="L6" s="80">
        <v>10</v>
      </c>
      <c r="M6" s="80">
        <v>1</v>
      </c>
      <c r="N6" s="80">
        <v>1</v>
      </c>
      <c r="O6" s="80">
        <v>3</v>
      </c>
    </row>
    <row r="7" spans="1:15" ht="21" customHeight="1">
      <c r="A7" s="15"/>
      <c r="B7" s="42" t="s">
        <v>192</v>
      </c>
      <c r="C7" s="87">
        <v>8</v>
      </c>
      <c r="D7" s="80">
        <v>131</v>
      </c>
      <c r="E7" s="80">
        <v>121</v>
      </c>
      <c r="F7" s="80">
        <v>10</v>
      </c>
      <c r="G7" s="80">
        <v>64</v>
      </c>
      <c r="H7" s="80">
        <v>27</v>
      </c>
      <c r="I7" s="80">
        <v>20</v>
      </c>
      <c r="J7" s="80">
        <v>20</v>
      </c>
      <c r="K7" s="80">
        <v>15</v>
      </c>
      <c r="L7" s="80">
        <v>15</v>
      </c>
      <c r="M7" s="18">
        <v>0</v>
      </c>
      <c r="N7" s="80">
        <v>2</v>
      </c>
      <c r="O7" s="80">
        <v>4</v>
      </c>
    </row>
    <row r="8" spans="1:15" ht="21" customHeight="1" thickBot="1">
      <c r="A8" s="5"/>
      <c r="B8" s="65" t="s">
        <v>171</v>
      </c>
      <c r="C8" s="88">
        <v>4</v>
      </c>
      <c r="D8" s="81">
        <v>107</v>
      </c>
      <c r="E8" s="81">
        <v>56</v>
      </c>
      <c r="F8" s="81">
        <v>51</v>
      </c>
      <c r="G8" s="81">
        <v>39</v>
      </c>
      <c r="H8" s="81">
        <v>28</v>
      </c>
      <c r="I8" s="81">
        <v>21</v>
      </c>
      <c r="J8" s="81">
        <v>19</v>
      </c>
      <c r="K8" s="81">
        <v>11</v>
      </c>
      <c r="L8" s="81">
        <v>9</v>
      </c>
      <c r="M8" s="81">
        <v>2</v>
      </c>
      <c r="N8" s="81">
        <v>1</v>
      </c>
      <c r="O8" s="81">
        <v>2</v>
      </c>
    </row>
    <row r="14" spans="2:7" ht="17.25">
      <c r="B14" s="23"/>
      <c r="C14" s="23"/>
      <c r="D14" s="23"/>
      <c r="E14" s="23"/>
      <c r="F14" s="23"/>
      <c r="G14" s="23"/>
    </row>
    <row r="15" spans="2:7" ht="17.25">
      <c r="B15" s="23"/>
      <c r="C15" s="23"/>
      <c r="D15" s="23"/>
      <c r="E15" s="23"/>
      <c r="F15" s="23"/>
      <c r="G15" s="23"/>
    </row>
    <row r="16" spans="2:7" ht="17.25">
      <c r="B16" s="23"/>
      <c r="C16" s="23"/>
      <c r="D16" s="23"/>
      <c r="E16" s="23"/>
      <c r="F16" s="23"/>
      <c r="G16" s="23"/>
    </row>
    <row r="17" spans="2:7" ht="17.25">
      <c r="B17" s="23"/>
      <c r="C17" s="23"/>
      <c r="D17" s="23"/>
      <c r="E17" s="23"/>
      <c r="F17" s="23"/>
      <c r="G17" s="23"/>
    </row>
    <row r="18" spans="2:7" ht="17.25">
      <c r="B18" s="23"/>
      <c r="C18" s="23"/>
      <c r="D18" s="23"/>
      <c r="E18" s="23"/>
      <c r="F18" s="23"/>
      <c r="G18" s="23"/>
    </row>
    <row r="19" spans="2:7" ht="17.25">
      <c r="B19" s="23"/>
      <c r="C19" s="23"/>
      <c r="D19" s="23"/>
      <c r="E19" s="23"/>
      <c r="F19" s="23"/>
      <c r="G19" s="23"/>
    </row>
    <row r="20" spans="2:7" ht="17.25">
      <c r="B20" s="23"/>
      <c r="C20" s="23"/>
      <c r="D20" s="23"/>
      <c r="E20" s="23"/>
      <c r="F20" s="23"/>
      <c r="G20" s="23"/>
    </row>
    <row r="21" spans="2:7" ht="17.25">
      <c r="B21" s="23"/>
      <c r="C21" s="23"/>
      <c r="D21" s="23"/>
      <c r="E21" s="23"/>
      <c r="F21" s="23"/>
      <c r="G21" s="23"/>
    </row>
    <row r="22" spans="2:7" ht="17.25">
      <c r="B22" s="23"/>
      <c r="C22" s="23"/>
      <c r="D22" s="23"/>
      <c r="E22" s="23"/>
      <c r="F22" s="23"/>
      <c r="G22" s="23"/>
    </row>
    <row r="23" spans="2:7" ht="17.25">
      <c r="B23" s="23"/>
      <c r="C23" s="23"/>
      <c r="D23" s="23"/>
      <c r="E23" s="23"/>
      <c r="F23" s="23"/>
      <c r="G23" s="23"/>
    </row>
    <row r="24" spans="2:7" ht="17.25">
      <c r="B24" s="23"/>
      <c r="C24" s="23"/>
      <c r="D24" s="23"/>
      <c r="E24" s="23"/>
      <c r="F24" s="23"/>
      <c r="G24" s="23"/>
    </row>
    <row r="25" spans="2:7" ht="17.25">
      <c r="B25" s="23"/>
      <c r="C25" s="23"/>
      <c r="D25" s="23"/>
      <c r="E25" s="23"/>
      <c r="F25" s="23"/>
      <c r="G25" s="23"/>
    </row>
    <row r="26" spans="2:7" ht="17.25">
      <c r="B26" s="23"/>
      <c r="C26" s="23"/>
      <c r="D26" s="23"/>
      <c r="E26" s="23"/>
      <c r="F26" s="23"/>
      <c r="G26" s="23"/>
    </row>
    <row r="27" spans="2:7" ht="17.25">
      <c r="B27" s="23"/>
      <c r="C27" s="23"/>
      <c r="D27" s="23"/>
      <c r="E27" s="23"/>
      <c r="F27" s="23"/>
      <c r="G27" s="23"/>
    </row>
    <row r="28" spans="2:7" ht="17.25">
      <c r="B28" s="23"/>
      <c r="C28" s="23"/>
      <c r="D28" s="23"/>
      <c r="E28" s="23"/>
      <c r="F28" s="23"/>
      <c r="G28" s="23"/>
    </row>
    <row r="29" spans="2:7" ht="17.25">
      <c r="B29" s="23"/>
      <c r="C29" s="23"/>
      <c r="D29" s="23"/>
      <c r="E29" s="23"/>
      <c r="F29" s="23"/>
      <c r="G29" s="23"/>
    </row>
    <row r="30" spans="2:7" ht="17.25">
      <c r="B30" s="23"/>
      <c r="C30" s="23"/>
      <c r="D30" s="23"/>
      <c r="E30" s="23"/>
      <c r="F30" s="23"/>
      <c r="G30" s="23"/>
    </row>
    <row r="31" spans="2:7" ht="17.25">
      <c r="B31" s="23"/>
      <c r="C31" s="23"/>
      <c r="D31" s="23"/>
      <c r="E31" s="23"/>
      <c r="F31" s="23"/>
      <c r="G31" s="23"/>
    </row>
    <row r="32" spans="2:7" ht="17.25">
      <c r="B32" s="23"/>
      <c r="C32" s="23"/>
      <c r="D32" s="23"/>
      <c r="E32" s="23"/>
      <c r="F32" s="23"/>
      <c r="G32" s="23"/>
    </row>
    <row r="33" spans="2:7" ht="17.25">
      <c r="B33" s="23"/>
      <c r="C33" s="23"/>
      <c r="D33" s="23"/>
      <c r="E33" s="23"/>
      <c r="F33" s="23"/>
      <c r="G33" s="23"/>
    </row>
    <row r="34" spans="2:7" ht="17.25">
      <c r="B34" s="23"/>
      <c r="C34" s="23"/>
      <c r="D34" s="23"/>
      <c r="E34" s="23"/>
      <c r="F34" s="23"/>
      <c r="G34" s="23"/>
    </row>
    <row r="35" spans="2:7" ht="17.25">
      <c r="B35" s="23"/>
      <c r="C35" s="23"/>
      <c r="D35" s="23"/>
      <c r="E35" s="23"/>
      <c r="F35" s="23"/>
      <c r="G35" s="23"/>
    </row>
    <row r="36" spans="2:7" ht="17.25">
      <c r="B36" s="23"/>
      <c r="C36" s="23"/>
      <c r="D36" s="23"/>
      <c r="E36" s="23"/>
      <c r="F36" s="23"/>
      <c r="G36" s="23"/>
    </row>
    <row r="37" spans="2:7" ht="17.25">
      <c r="B37" s="23"/>
      <c r="C37" s="23"/>
      <c r="D37" s="23"/>
      <c r="E37" s="23"/>
      <c r="F37" s="23"/>
      <c r="G37" s="23"/>
    </row>
    <row r="38" spans="2:7" ht="17.25">
      <c r="B38" s="23"/>
      <c r="C38" s="23"/>
      <c r="D38" s="23"/>
      <c r="E38" s="23"/>
      <c r="F38" s="23"/>
      <c r="G38" s="23"/>
    </row>
    <row r="39" spans="2:7" ht="17.25">
      <c r="B39" s="23"/>
      <c r="C39" s="23"/>
      <c r="D39" s="23"/>
      <c r="E39" s="23"/>
      <c r="F39" s="23"/>
      <c r="G39" s="23"/>
    </row>
    <row r="40" spans="2:7" ht="17.25">
      <c r="B40" s="23"/>
      <c r="C40" s="23"/>
      <c r="D40" s="23"/>
      <c r="E40" s="23"/>
      <c r="F40" s="23"/>
      <c r="G40" s="23"/>
    </row>
    <row r="41" spans="2:7" ht="17.25">
      <c r="B41" s="23"/>
      <c r="C41" s="23"/>
      <c r="D41" s="23"/>
      <c r="E41" s="23"/>
      <c r="F41" s="23"/>
      <c r="G41" s="23"/>
    </row>
    <row r="42" spans="2:7" ht="17.25">
      <c r="B42" s="23"/>
      <c r="C42" s="23"/>
      <c r="D42" s="23"/>
      <c r="E42" s="23"/>
      <c r="F42" s="23"/>
      <c r="G42" s="23"/>
    </row>
    <row r="43" spans="2:7" ht="17.25">
      <c r="B43" s="23"/>
      <c r="C43" s="23"/>
      <c r="D43" s="23"/>
      <c r="E43" s="23"/>
      <c r="F43" s="23"/>
      <c r="G43" s="23"/>
    </row>
    <row r="44" spans="2:7" ht="17.25">
      <c r="B44" s="23"/>
      <c r="C44" s="23"/>
      <c r="D44" s="23"/>
      <c r="E44" s="23"/>
      <c r="F44" s="23"/>
      <c r="G44" s="23"/>
    </row>
    <row r="45" spans="2:7" ht="17.25">
      <c r="B45" s="23"/>
      <c r="C45" s="23"/>
      <c r="D45" s="23"/>
      <c r="E45" s="23"/>
      <c r="F45" s="23"/>
      <c r="G45" s="23"/>
    </row>
    <row r="46" spans="2:7" ht="17.25">
      <c r="B46" s="23"/>
      <c r="C46" s="23"/>
      <c r="D46" s="23"/>
      <c r="E46" s="23"/>
      <c r="F46" s="23"/>
      <c r="G46" s="23"/>
    </row>
    <row r="47" spans="2:7" ht="17.25">
      <c r="B47" s="23"/>
      <c r="C47" s="23"/>
      <c r="D47" s="23"/>
      <c r="E47" s="23"/>
      <c r="F47" s="23"/>
      <c r="G47" s="23"/>
    </row>
    <row r="48" spans="2:7" ht="17.25">
      <c r="B48" s="23"/>
      <c r="C48" s="23"/>
      <c r="D48" s="23"/>
      <c r="E48" s="23"/>
      <c r="F48" s="23"/>
      <c r="G48" s="23"/>
    </row>
    <row r="49" spans="2:7" ht="17.25">
      <c r="B49" s="23"/>
      <c r="C49" s="23"/>
      <c r="D49" s="23"/>
      <c r="E49" s="23"/>
      <c r="F49" s="23"/>
      <c r="G49" s="23"/>
    </row>
    <row r="50" spans="2:7" ht="17.25">
      <c r="B50" s="23"/>
      <c r="C50" s="23"/>
      <c r="D50" s="23"/>
      <c r="E50" s="23"/>
      <c r="F50" s="23"/>
      <c r="G50" s="23"/>
    </row>
    <row r="51" spans="2:7" ht="17.25">
      <c r="B51" s="23"/>
      <c r="C51" s="23"/>
      <c r="D51" s="23"/>
      <c r="E51" s="23"/>
      <c r="F51" s="23"/>
      <c r="G51" s="23"/>
    </row>
    <row r="52" spans="2:7" ht="17.25">
      <c r="B52" s="23"/>
      <c r="C52" s="23"/>
      <c r="D52" s="23"/>
      <c r="E52" s="23"/>
      <c r="F52" s="23"/>
      <c r="G52" s="23"/>
    </row>
    <row r="53" spans="2:7" ht="17.25">
      <c r="B53" s="23"/>
      <c r="C53" s="23"/>
      <c r="D53" s="23"/>
      <c r="E53" s="23"/>
      <c r="F53" s="23"/>
      <c r="G53" s="23"/>
    </row>
    <row r="54" spans="2:7" ht="17.25">
      <c r="B54" s="23"/>
      <c r="C54" s="23"/>
      <c r="D54" s="23"/>
      <c r="E54" s="23"/>
      <c r="F54" s="23"/>
      <c r="G54" s="23"/>
    </row>
    <row r="55" spans="2:7" ht="17.25">
      <c r="B55" s="23"/>
      <c r="C55" s="23"/>
      <c r="D55" s="23"/>
      <c r="E55" s="23"/>
      <c r="F55" s="23"/>
      <c r="G55" s="23"/>
    </row>
    <row r="56" spans="2:7" ht="17.25">
      <c r="B56" s="23"/>
      <c r="C56" s="23"/>
      <c r="D56" s="23"/>
      <c r="E56" s="23"/>
      <c r="F56" s="23"/>
      <c r="G56" s="23"/>
    </row>
    <row r="57" spans="2:7" ht="17.25">
      <c r="B57" s="23"/>
      <c r="C57" s="23"/>
      <c r="D57" s="23"/>
      <c r="E57" s="23"/>
      <c r="F57" s="23"/>
      <c r="G57" s="23"/>
    </row>
    <row r="58" spans="2:7" ht="17.25">
      <c r="B58" s="23"/>
      <c r="C58" s="23"/>
      <c r="D58" s="23"/>
      <c r="E58" s="23"/>
      <c r="F58" s="23"/>
      <c r="G58" s="23"/>
    </row>
    <row r="59" spans="2:7" ht="17.25">
      <c r="B59" s="23"/>
      <c r="C59" s="23"/>
      <c r="D59" s="23"/>
      <c r="E59" s="23"/>
      <c r="F59" s="23"/>
      <c r="G59" s="23"/>
    </row>
    <row r="60" spans="2:7" ht="17.25">
      <c r="B60" s="23"/>
      <c r="C60" s="23"/>
      <c r="D60" s="23"/>
      <c r="E60" s="23"/>
      <c r="F60" s="23"/>
      <c r="G60" s="23"/>
    </row>
    <row r="61" spans="2:7" ht="17.25">
      <c r="B61" s="23"/>
      <c r="C61" s="23"/>
      <c r="D61" s="23"/>
      <c r="E61" s="23"/>
      <c r="F61" s="23"/>
      <c r="G61" s="23"/>
    </row>
    <row r="62" spans="2:7" ht="17.25">
      <c r="B62" s="23"/>
      <c r="C62" s="23"/>
      <c r="D62" s="23"/>
      <c r="E62" s="23"/>
      <c r="F62" s="23"/>
      <c r="G62" s="23"/>
    </row>
    <row r="63" spans="2:7" ht="17.25">
      <c r="B63" s="23"/>
      <c r="C63" s="23"/>
      <c r="D63" s="23"/>
      <c r="E63" s="23"/>
      <c r="F63" s="23"/>
      <c r="G63" s="23"/>
    </row>
    <row r="64" spans="2:7" ht="17.25">
      <c r="B64" s="23"/>
      <c r="C64" s="23"/>
      <c r="D64" s="23"/>
      <c r="E64" s="23"/>
      <c r="F64" s="23"/>
      <c r="G64" s="23"/>
    </row>
    <row r="65" spans="2:7" ht="17.25">
      <c r="B65" s="23"/>
      <c r="C65" s="23"/>
      <c r="D65" s="23"/>
      <c r="E65" s="23"/>
      <c r="F65" s="23"/>
      <c r="G65" s="23"/>
    </row>
    <row r="66" spans="2:7" ht="17.25">
      <c r="B66" s="23"/>
      <c r="C66" s="23"/>
      <c r="D66" s="23"/>
      <c r="E66" s="23"/>
      <c r="F66" s="23"/>
      <c r="G66" s="23"/>
    </row>
    <row r="67" spans="2:7" ht="17.25">
      <c r="B67" s="23"/>
      <c r="C67" s="23"/>
      <c r="D67" s="23"/>
      <c r="E67" s="23"/>
      <c r="F67" s="23"/>
      <c r="G67" s="23"/>
    </row>
    <row r="68" spans="2:7" ht="17.25">
      <c r="B68" s="23"/>
      <c r="C68" s="23"/>
      <c r="D68" s="23"/>
      <c r="E68" s="23"/>
      <c r="F68" s="23"/>
      <c r="G68" s="23"/>
    </row>
    <row r="69" spans="2:7" ht="17.25">
      <c r="B69" s="23"/>
      <c r="C69" s="23"/>
      <c r="D69" s="23"/>
      <c r="E69" s="23"/>
      <c r="F69" s="23"/>
      <c r="G69" s="23"/>
    </row>
    <row r="70" spans="2:7" ht="17.25">
      <c r="B70" s="23"/>
      <c r="C70" s="23"/>
      <c r="D70" s="23"/>
      <c r="E70" s="23"/>
      <c r="F70" s="23"/>
      <c r="G70" s="23"/>
    </row>
    <row r="71" spans="2:7" ht="17.25">
      <c r="B71" s="23"/>
      <c r="C71" s="23"/>
      <c r="D71" s="23"/>
      <c r="E71" s="23"/>
      <c r="F71" s="23"/>
      <c r="G71" s="23"/>
    </row>
    <row r="72" spans="2:7" ht="17.25">
      <c r="B72" s="23"/>
      <c r="C72" s="23"/>
      <c r="D72" s="23"/>
      <c r="E72" s="23"/>
      <c r="F72" s="23"/>
      <c r="G72" s="23"/>
    </row>
    <row r="73" spans="2:7" ht="17.25">
      <c r="B73" s="23"/>
      <c r="C73" s="23"/>
      <c r="D73" s="23"/>
      <c r="E73" s="23"/>
      <c r="F73" s="23"/>
      <c r="G73" s="23"/>
    </row>
    <row r="74" spans="2:7" ht="17.25">
      <c r="B74" s="23"/>
      <c r="C74" s="23"/>
      <c r="D74" s="23"/>
      <c r="E74" s="23"/>
      <c r="F74" s="23"/>
      <c r="G74" s="23"/>
    </row>
    <row r="75" spans="2:7" ht="17.25">
      <c r="B75" s="23"/>
      <c r="C75" s="23"/>
      <c r="D75" s="23"/>
      <c r="E75" s="23"/>
      <c r="F75" s="23"/>
      <c r="G75" s="23"/>
    </row>
    <row r="76" spans="2:7" ht="17.25">
      <c r="B76" s="23"/>
      <c r="C76" s="23"/>
      <c r="D76" s="23"/>
      <c r="E76" s="23"/>
      <c r="F76" s="23"/>
      <c r="G76" s="23"/>
    </row>
  </sheetData>
  <mergeCells count="13">
    <mergeCell ref="O2:O4"/>
    <mergeCell ref="C2:C4"/>
    <mergeCell ref="J3:J4"/>
    <mergeCell ref="K2:N2"/>
    <mergeCell ref="K3:M3"/>
    <mergeCell ref="N3:N4"/>
    <mergeCell ref="A5:B5"/>
    <mergeCell ref="D3:F3"/>
    <mergeCell ref="G3:G4"/>
    <mergeCell ref="H3:H4"/>
    <mergeCell ref="A2:B4"/>
    <mergeCell ref="D2:J2"/>
    <mergeCell ref="I3:I4"/>
  </mergeCells>
  <printOptions/>
  <pageMargins left="0.3937007874015748" right="0.3937007874015748" top="0.3937007874015748" bottom="0.3937007874015748" header="0.5118110236220472" footer="0.5118110236220472"/>
  <pageSetup horizontalDpi="300" verticalDpi="300" orientation="landscape" paperSize="9" r:id="rId1"/>
  <ignoredErrors>
    <ignoredError sqref="D6:D8 K6:K8" formulaRange="1"/>
  </ignoredErrors>
</worksheet>
</file>

<file path=xl/worksheets/sheet7.xml><?xml version="1.0" encoding="utf-8"?>
<worksheet xmlns="http://schemas.openxmlformats.org/spreadsheetml/2006/main" xmlns:r="http://schemas.openxmlformats.org/officeDocument/2006/relationships">
  <sheetPr transitionEvaluation="1"/>
  <dimension ref="A1:U78"/>
  <sheetViews>
    <sheetView zoomScaleSheetLayoutView="85" workbookViewId="0" topLeftCell="A1">
      <selection activeCell="N12" sqref="N12"/>
    </sheetView>
  </sheetViews>
  <sheetFormatPr defaultColWidth="8.66015625" defaultRowHeight="18"/>
  <cols>
    <col min="1" max="1" width="1.07421875" style="1" customWidth="1"/>
    <col min="2" max="2" width="14.08203125" style="1" customWidth="1"/>
    <col min="3" max="4" width="4.33203125" style="1" customWidth="1"/>
    <col min="5" max="5" width="4.83203125" style="1" bestFit="1" customWidth="1"/>
    <col min="6" max="7" width="4.83203125" style="1" customWidth="1"/>
    <col min="8" max="10" width="5.58203125" style="1" customWidth="1"/>
    <col min="11" max="11" width="4.83203125" style="1" bestFit="1" customWidth="1"/>
    <col min="12" max="13" width="4.83203125" style="23" customWidth="1"/>
    <col min="14" max="16" width="5.66015625" style="1" customWidth="1"/>
    <col min="17" max="17" width="4.83203125" style="1" bestFit="1" customWidth="1"/>
    <col min="18" max="19" width="4.83203125" style="1" customWidth="1"/>
    <col min="20" max="20" width="5.91015625" style="1" customWidth="1"/>
    <col min="21" max="21" width="5.58203125" style="1" customWidth="1"/>
    <col min="22" max="22" width="7.58203125" style="1" customWidth="1"/>
    <col min="23" max="23" width="6.5" style="1" customWidth="1"/>
    <col min="24" max="16384" width="8.83203125" style="1" customWidth="1"/>
  </cols>
  <sheetData>
    <row r="1" spans="1:21" ht="21.75" customHeight="1" thickBot="1">
      <c r="A1" s="46"/>
      <c r="B1" s="6" t="s">
        <v>210</v>
      </c>
      <c r="C1" s="47"/>
      <c r="D1" s="72"/>
      <c r="E1" s="79"/>
      <c r="F1" s="79"/>
      <c r="G1" s="79"/>
      <c r="H1" s="79"/>
      <c r="I1" s="46"/>
      <c r="J1" s="3"/>
      <c r="K1" s="3"/>
      <c r="L1" s="3"/>
      <c r="M1" s="3"/>
      <c r="N1" s="3"/>
      <c r="O1" s="3"/>
      <c r="P1" s="3"/>
      <c r="Q1" s="72"/>
      <c r="R1" s="46"/>
      <c r="S1" s="2"/>
      <c r="T1" s="7"/>
      <c r="U1" s="7" t="s">
        <v>249</v>
      </c>
    </row>
    <row r="2" spans="1:21" ht="21.75" customHeight="1">
      <c r="A2" s="256" t="s">
        <v>211</v>
      </c>
      <c r="B2" s="257"/>
      <c r="C2" s="213" t="s">
        <v>212</v>
      </c>
      <c r="D2" s="236"/>
      <c r="E2" s="231" t="s">
        <v>245</v>
      </c>
      <c r="F2" s="232"/>
      <c r="G2" s="232"/>
      <c r="H2" s="232"/>
      <c r="I2" s="232"/>
      <c r="J2" s="232"/>
      <c r="K2" s="232"/>
      <c r="L2" s="232"/>
      <c r="M2" s="232"/>
      <c r="N2" s="232"/>
      <c r="O2" s="232"/>
      <c r="P2" s="233"/>
      <c r="Q2" s="251" t="s">
        <v>246</v>
      </c>
      <c r="R2" s="214"/>
      <c r="S2" s="214"/>
      <c r="T2" s="236"/>
      <c r="U2" s="213" t="s">
        <v>188</v>
      </c>
    </row>
    <row r="3" spans="1:21" ht="21.75" customHeight="1">
      <c r="A3" s="258"/>
      <c r="B3" s="259"/>
      <c r="C3" s="208"/>
      <c r="D3" s="239"/>
      <c r="E3" s="188" t="s">
        <v>213</v>
      </c>
      <c r="F3" s="253"/>
      <c r="G3" s="253"/>
      <c r="H3" s="253"/>
      <c r="I3" s="253"/>
      <c r="J3" s="254"/>
      <c r="K3" s="249" t="s">
        <v>214</v>
      </c>
      <c r="L3" s="184"/>
      <c r="M3" s="184"/>
      <c r="N3" s="184"/>
      <c r="O3" s="184"/>
      <c r="P3" s="250"/>
      <c r="Q3" s="252"/>
      <c r="R3" s="216"/>
      <c r="S3" s="216"/>
      <c r="T3" s="239"/>
      <c r="U3" s="230"/>
    </row>
    <row r="4" spans="1:21" ht="21.75" customHeight="1">
      <c r="A4" s="258"/>
      <c r="B4" s="259"/>
      <c r="C4" s="186" t="s">
        <v>215</v>
      </c>
      <c r="D4" s="186" t="s">
        <v>216</v>
      </c>
      <c r="E4" s="188" t="s">
        <v>244</v>
      </c>
      <c r="F4" s="211"/>
      <c r="G4" s="212"/>
      <c r="H4" s="141" t="s">
        <v>72</v>
      </c>
      <c r="I4" s="195" t="s">
        <v>73</v>
      </c>
      <c r="J4" s="186" t="s">
        <v>74</v>
      </c>
      <c r="K4" s="188" t="s">
        <v>244</v>
      </c>
      <c r="L4" s="211"/>
      <c r="M4" s="212"/>
      <c r="N4" s="195" t="s">
        <v>72</v>
      </c>
      <c r="O4" s="195" t="s">
        <v>73</v>
      </c>
      <c r="P4" s="234" t="s">
        <v>74</v>
      </c>
      <c r="Q4" s="183" t="s">
        <v>243</v>
      </c>
      <c r="R4" s="211"/>
      <c r="S4" s="212"/>
      <c r="T4" s="186" t="s">
        <v>80</v>
      </c>
      <c r="U4" s="230"/>
    </row>
    <row r="5" spans="1:21" ht="21.75" customHeight="1">
      <c r="A5" s="260"/>
      <c r="B5" s="261"/>
      <c r="C5" s="203"/>
      <c r="D5" s="203"/>
      <c r="E5" s="12" t="s">
        <v>227</v>
      </c>
      <c r="F5" s="12" t="s">
        <v>2</v>
      </c>
      <c r="G5" s="12" t="s">
        <v>3</v>
      </c>
      <c r="H5" s="142"/>
      <c r="I5" s="187"/>
      <c r="J5" s="203"/>
      <c r="K5" s="10" t="s">
        <v>227</v>
      </c>
      <c r="L5" s="82" t="s">
        <v>2</v>
      </c>
      <c r="M5" s="82" t="s">
        <v>3</v>
      </c>
      <c r="N5" s="187"/>
      <c r="O5" s="187"/>
      <c r="P5" s="247"/>
      <c r="Q5" s="14" t="s">
        <v>227</v>
      </c>
      <c r="R5" s="12" t="s">
        <v>2</v>
      </c>
      <c r="S5" s="12" t="s">
        <v>3</v>
      </c>
      <c r="T5" s="203"/>
      <c r="U5" s="208"/>
    </row>
    <row r="6" spans="1:21" ht="21.75" customHeight="1">
      <c r="A6" s="163" t="s">
        <v>217</v>
      </c>
      <c r="B6" s="255"/>
      <c r="C6" s="73">
        <f aca="true" t="shared" si="0" ref="C6:U6">C7</f>
        <v>9</v>
      </c>
      <c r="D6" s="73">
        <f t="shared" si="0"/>
        <v>9</v>
      </c>
      <c r="E6" s="73">
        <f t="shared" si="0"/>
        <v>363</v>
      </c>
      <c r="F6" s="73">
        <f t="shared" si="0"/>
        <v>179</v>
      </c>
      <c r="G6" s="73">
        <f t="shared" si="0"/>
        <v>184</v>
      </c>
      <c r="H6" s="73">
        <f t="shared" si="0"/>
        <v>123</v>
      </c>
      <c r="I6" s="73">
        <f t="shared" si="0"/>
        <v>119</v>
      </c>
      <c r="J6" s="73">
        <f t="shared" si="0"/>
        <v>121</v>
      </c>
      <c r="K6" s="73">
        <f t="shared" si="0"/>
        <v>362</v>
      </c>
      <c r="L6" s="73">
        <f t="shared" si="0"/>
        <v>181</v>
      </c>
      <c r="M6" s="73">
        <f t="shared" si="0"/>
        <v>181</v>
      </c>
      <c r="N6" s="73">
        <f t="shared" si="0"/>
        <v>123</v>
      </c>
      <c r="O6" s="73">
        <f t="shared" si="0"/>
        <v>120</v>
      </c>
      <c r="P6" s="73">
        <f t="shared" si="0"/>
        <v>119</v>
      </c>
      <c r="Q6" s="73">
        <f t="shared" si="0"/>
        <v>44</v>
      </c>
      <c r="R6" s="73">
        <f t="shared" si="0"/>
        <v>27</v>
      </c>
      <c r="S6" s="73">
        <f t="shared" si="0"/>
        <v>17</v>
      </c>
      <c r="T6" s="73">
        <f t="shared" si="0"/>
        <v>23</v>
      </c>
      <c r="U6" s="73">
        <f t="shared" si="0"/>
        <v>11</v>
      </c>
    </row>
    <row r="7" spans="1:21" ht="21.75" customHeight="1" thickBot="1">
      <c r="A7" s="5"/>
      <c r="B7" s="83" t="s">
        <v>6</v>
      </c>
      <c r="C7" s="78">
        <v>9</v>
      </c>
      <c r="D7" s="78">
        <v>9</v>
      </c>
      <c r="E7" s="77">
        <v>363</v>
      </c>
      <c r="F7" s="84">
        <v>179</v>
      </c>
      <c r="G7" s="77">
        <v>184</v>
      </c>
      <c r="H7" s="77">
        <v>123</v>
      </c>
      <c r="I7" s="77">
        <v>119</v>
      </c>
      <c r="J7" s="77">
        <v>121</v>
      </c>
      <c r="K7" s="77">
        <v>362</v>
      </c>
      <c r="L7" s="77">
        <v>181</v>
      </c>
      <c r="M7" s="77">
        <v>181</v>
      </c>
      <c r="N7" s="77">
        <v>123</v>
      </c>
      <c r="O7" s="77">
        <v>120</v>
      </c>
      <c r="P7" s="77">
        <v>119</v>
      </c>
      <c r="Q7" s="77">
        <v>44</v>
      </c>
      <c r="R7" s="77">
        <v>27</v>
      </c>
      <c r="S7" s="77">
        <v>17</v>
      </c>
      <c r="T7" s="77">
        <v>23</v>
      </c>
      <c r="U7" s="77">
        <v>11</v>
      </c>
    </row>
    <row r="8" spans="1:12" ht="21.75" customHeight="1">
      <c r="A8" s="2" t="s">
        <v>242</v>
      </c>
      <c r="B8" s="2"/>
      <c r="C8" s="2"/>
      <c r="D8" s="2"/>
      <c r="E8" s="2"/>
      <c r="F8" s="2"/>
      <c r="G8" s="2"/>
      <c r="H8" s="2"/>
      <c r="I8" s="2"/>
      <c r="J8" s="2"/>
      <c r="K8" s="2"/>
      <c r="L8" s="15"/>
    </row>
    <row r="9" spans="1:13" ht="21.75" customHeight="1">
      <c r="A9" s="2" t="s">
        <v>241</v>
      </c>
      <c r="B9" s="2"/>
      <c r="C9" s="2"/>
      <c r="D9" s="2"/>
      <c r="E9" s="2"/>
      <c r="F9" s="2"/>
      <c r="G9" s="2"/>
      <c r="H9" s="2"/>
      <c r="I9" s="2"/>
      <c r="J9" s="2"/>
      <c r="K9" s="2"/>
      <c r="L9" s="2"/>
      <c r="M9" s="85"/>
    </row>
    <row r="10" spans="12:13" ht="17.25">
      <c r="L10" s="1"/>
      <c r="M10" s="1"/>
    </row>
    <row r="16" spans="2:8" ht="17.25">
      <c r="B16" s="23"/>
      <c r="C16" s="23"/>
      <c r="D16" s="23"/>
      <c r="E16" s="23"/>
      <c r="F16" s="23"/>
      <c r="G16" s="23"/>
      <c r="H16" s="23"/>
    </row>
    <row r="17" spans="2:8" ht="17.25">
      <c r="B17" s="23"/>
      <c r="C17" s="23"/>
      <c r="D17" s="23"/>
      <c r="E17" s="23"/>
      <c r="F17" s="23"/>
      <c r="G17" s="23"/>
      <c r="H17" s="23"/>
    </row>
    <row r="18" spans="2:8" ht="17.25">
      <c r="B18" s="23"/>
      <c r="C18" s="23"/>
      <c r="D18" s="23"/>
      <c r="E18" s="23"/>
      <c r="F18" s="23"/>
      <c r="G18" s="23"/>
      <c r="H18" s="23"/>
    </row>
    <row r="19" spans="2:8" ht="17.25">
      <c r="B19" s="23"/>
      <c r="C19" s="23"/>
      <c r="D19" s="23"/>
      <c r="E19" s="23"/>
      <c r="F19" s="23"/>
      <c r="G19" s="23"/>
      <c r="H19" s="23"/>
    </row>
    <row r="20" spans="2:8" ht="17.25">
      <c r="B20" s="23"/>
      <c r="C20" s="23"/>
      <c r="D20" s="23"/>
      <c r="E20" s="23"/>
      <c r="F20" s="23"/>
      <c r="G20" s="23"/>
      <c r="H20" s="23"/>
    </row>
    <row r="21" spans="2:8" ht="17.25">
      <c r="B21" s="23"/>
      <c r="C21" s="23"/>
      <c r="D21" s="23"/>
      <c r="E21" s="23"/>
      <c r="F21" s="23"/>
      <c r="G21" s="23"/>
      <c r="H21" s="23"/>
    </row>
    <row r="22" spans="2:8" ht="17.25">
      <c r="B22" s="23"/>
      <c r="C22" s="23"/>
      <c r="D22" s="23"/>
      <c r="E22" s="23"/>
      <c r="F22" s="23"/>
      <c r="G22" s="23"/>
      <c r="H22" s="23"/>
    </row>
    <row r="23" spans="2:8" ht="17.25">
      <c r="B23" s="23"/>
      <c r="C23" s="23"/>
      <c r="D23" s="23"/>
      <c r="E23" s="23"/>
      <c r="F23" s="23"/>
      <c r="G23" s="23"/>
      <c r="H23" s="23"/>
    </row>
    <row r="24" spans="2:8" ht="17.25">
      <c r="B24" s="23"/>
      <c r="C24" s="23"/>
      <c r="D24" s="23"/>
      <c r="E24" s="23"/>
      <c r="F24" s="23"/>
      <c r="G24" s="23"/>
      <c r="H24" s="23"/>
    </row>
    <row r="25" spans="2:8" ht="17.25">
      <c r="B25" s="23"/>
      <c r="C25" s="23"/>
      <c r="D25" s="23"/>
      <c r="E25" s="23"/>
      <c r="F25" s="23"/>
      <c r="G25" s="23"/>
      <c r="H25" s="23"/>
    </row>
    <row r="26" spans="2:8" ht="17.25">
      <c r="B26" s="23"/>
      <c r="C26" s="23"/>
      <c r="D26" s="23"/>
      <c r="E26" s="23"/>
      <c r="F26" s="23"/>
      <c r="G26" s="23"/>
      <c r="H26" s="23"/>
    </row>
    <row r="27" spans="2:8" ht="17.25">
      <c r="B27" s="23"/>
      <c r="C27" s="23"/>
      <c r="D27" s="23"/>
      <c r="E27" s="23"/>
      <c r="F27" s="23"/>
      <c r="G27" s="23"/>
      <c r="H27" s="23"/>
    </row>
    <row r="28" spans="2:8" ht="17.25">
      <c r="B28" s="23"/>
      <c r="C28" s="23"/>
      <c r="D28" s="23"/>
      <c r="E28" s="23"/>
      <c r="F28" s="23"/>
      <c r="G28" s="23"/>
      <c r="H28" s="23"/>
    </row>
    <row r="29" spans="2:8" ht="17.25">
      <c r="B29" s="23"/>
      <c r="C29" s="23"/>
      <c r="D29" s="23"/>
      <c r="E29" s="23"/>
      <c r="F29" s="23"/>
      <c r="G29" s="23"/>
      <c r="H29" s="23"/>
    </row>
    <row r="30" spans="2:8" ht="17.25">
      <c r="B30" s="23"/>
      <c r="C30" s="23"/>
      <c r="D30" s="23"/>
      <c r="E30" s="23"/>
      <c r="F30" s="23"/>
      <c r="G30" s="23"/>
      <c r="H30" s="23"/>
    </row>
    <row r="31" spans="2:8" ht="17.25">
      <c r="B31" s="23"/>
      <c r="C31" s="23"/>
      <c r="D31" s="23"/>
      <c r="E31" s="23"/>
      <c r="F31" s="23"/>
      <c r="G31" s="23"/>
      <c r="H31" s="23"/>
    </row>
    <row r="32" spans="2:8" ht="17.25">
      <c r="B32" s="23"/>
      <c r="C32" s="23"/>
      <c r="D32" s="23"/>
      <c r="E32" s="23"/>
      <c r="F32" s="23"/>
      <c r="G32" s="23"/>
      <c r="H32" s="23"/>
    </row>
    <row r="33" spans="2:8" ht="17.25">
      <c r="B33" s="23"/>
      <c r="C33" s="23"/>
      <c r="D33" s="23"/>
      <c r="E33" s="23"/>
      <c r="F33" s="23"/>
      <c r="G33" s="23"/>
      <c r="H33" s="23"/>
    </row>
    <row r="34" spans="2:8" ht="17.25">
      <c r="B34" s="23"/>
      <c r="C34" s="23"/>
      <c r="D34" s="23"/>
      <c r="E34" s="23"/>
      <c r="F34" s="23"/>
      <c r="G34" s="23"/>
      <c r="H34" s="23"/>
    </row>
    <row r="35" spans="2:8" ht="17.25">
      <c r="B35" s="23"/>
      <c r="C35" s="23"/>
      <c r="D35" s="23"/>
      <c r="E35" s="23"/>
      <c r="F35" s="23"/>
      <c r="G35" s="23"/>
      <c r="H35" s="23"/>
    </row>
    <row r="36" spans="2:8" ht="17.25">
      <c r="B36" s="23"/>
      <c r="C36" s="23"/>
      <c r="D36" s="23"/>
      <c r="E36" s="23"/>
      <c r="F36" s="23"/>
      <c r="G36" s="23"/>
      <c r="H36" s="23"/>
    </row>
    <row r="37" spans="2:8" ht="17.25">
      <c r="B37" s="23"/>
      <c r="C37" s="23"/>
      <c r="D37" s="23"/>
      <c r="E37" s="23"/>
      <c r="F37" s="23"/>
      <c r="G37" s="23"/>
      <c r="H37" s="23"/>
    </row>
    <row r="38" spans="2:8" ht="17.25">
      <c r="B38" s="23"/>
      <c r="C38" s="23"/>
      <c r="D38" s="23"/>
      <c r="E38" s="23"/>
      <c r="F38" s="23"/>
      <c r="G38" s="23"/>
      <c r="H38" s="23"/>
    </row>
    <row r="39" spans="2:8" ht="17.25">
      <c r="B39" s="23"/>
      <c r="C39" s="23"/>
      <c r="D39" s="23"/>
      <c r="E39" s="23"/>
      <c r="F39" s="23"/>
      <c r="G39" s="23"/>
      <c r="H39" s="23"/>
    </row>
    <row r="40" spans="2:8" ht="17.25">
      <c r="B40" s="23"/>
      <c r="C40" s="23"/>
      <c r="D40" s="23"/>
      <c r="E40" s="23"/>
      <c r="F40" s="23"/>
      <c r="G40" s="23"/>
      <c r="H40" s="23"/>
    </row>
    <row r="41" spans="2:8" ht="17.25">
      <c r="B41" s="23"/>
      <c r="C41" s="23"/>
      <c r="D41" s="23"/>
      <c r="E41" s="23"/>
      <c r="F41" s="23"/>
      <c r="G41" s="23"/>
      <c r="H41" s="23"/>
    </row>
    <row r="42" spans="2:8" ht="17.25">
      <c r="B42" s="23"/>
      <c r="C42" s="23"/>
      <c r="D42" s="23"/>
      <c r="E42" s="23"/>
      <c r="F42" s="23"/>
      <c r="G42" s="23"/>
      <c r="H42" s="23"/>
    </row>
    <row r="43" spans="2:8" ht="17.25">
      <c r="B43" s="23"/>
      <c r="C43" s="23"/>
      <c r="D43" s="23"/>
      <c r="E43" s="23"/>
      <c r="F43" s="23"/>
      <c r="G43" s="23"/>
      <c r="H43" s="23"/>
    </row>
    <row r="44" spans="2:8" ht="17.25">
      <c r="B44" s="23"/>
      <c r="C44" s="23"/>
      <c r="D44" s="23"/>
      <c r="E44" s="23"/>
      <c r="F44" s="23"/>
      <c r="G44" s="23"/>
      <c r="H44" s="23"/>
    </row>
    <row r="45" spans="2:8" ht="17.25">
      <c r="B45" s="23"/>
      <c r="C45" s="23"/>
      <c r="D45" s="23"/>
      <c r="E45" s="23"/>
      <c r="F45" s="23"/>
      <c r="G45" s="23"/>
      <c r="H45" s="23"/>
    </row>
    <row r="46" spans="2:8" ht="17.25">
      <c r="B46" s="23"/>
      <c r="C46" s="23"/>
      <c r="D46" s="23"/>
      <c r="E46" s="23"/>
      <c r="F46" s="23"/>
      <c r="G46" s="23"/>
      <c r="H46" s="23"/>
    </row>
    <row r="47" spans="2:8" ht="17.25">
      <c r="B47" s="23"/>
      <c r="C47" s="23"/>
      <c r="D47" s="23"/>
      <c r="E47" s="23"/>
      <c r="F47" s="23"/>
      <c r="G47" s="23"/>
      <c r="H47" s="23"/>
    </row>
    <row r="48" spans="2:8" ht="17.25">
      <c r="B48" s="23"/>
      <c r="C48" s="23"/>
      <c r="D48" s="23"/>
      <c r="E48" s="23"/>
      <c r="F48" s="23"/>
      <c r="G48" s="23"/>
      <c r="H48" s="23"/>
    </row>
    <row r="49" spans="2:8" ht="17.25">
      <c r="B49" s="23"/>
      <c r="C49" s="23"/>
      <c r="D49" s="23"/>
      <c r="E49" s="23"/>
      <c r="F49" s="23"/>
      <c r="G49" s="23"/>
      <c r="H49" s="23"/>
    </row>
    <row r="50" spans="2:8" ht="17.25">
      <c r="B50" s="23"/>
      <c r="C50" s="23"/>
      <c r="D50" s="23"/>
      <c r="E50" s="23"/>
      <c r="F50" s="23"/>
      <c r="G50" s="23"/>
      <c r="H50" s="23"/>
    </row>
    <row r="51" spans="2:8" ht="17.25">
      <c r="B51" s="23"/>
      <c r="C51" s="23"/>
      <c r="D51" s="23"/>
      <c r="E51" s="23"/>
      <c r="F51" s="23"/>
      <c r="G51" s="23"/>
      <c r="H51" s="23"/>
    </row>
    <row r="52" spans="2:8" ht="17.25">
      <c r="B52" s="23"/>
      <c r="C52" s="23"/>
      <c r="D52" s="23"/>
      <c r="E52" s="23"/>
      <c r="F52" s="23"/>
      <c r="G52" s="23"/>
      <c r="H52" s="23"/>
    </row>
    <row r="53" spans="2:8" ht="17.25">
      <c r="B53" s="23"/>
      <c r="C53" s="23"/>
      <c r="D53" s="23"/>
      <c r="E53" s="23"/>
      <c r="F53" s="23"/>
      <c r="G53" s="23"/>
      <c r="H53" s="23"/>
    </row>
    <row r="54" spans="2:8" ht="17.25">
      <c r="B54" s="23"/>
      <c r="C54" s="23"/>
      <c r="D54" s="23"/>
      <c r="E54" s="23"/>
      <c r="F54" s="23"/>
      <c r="G54" s="23"/>
      <c r="H54" s="23"/>
    </row>
    <row r="55" spans="2:8" ht="17.25">
      <c r="B55" s="23"/>
      <c r="C55" s="23"/>
      <c r="D55" s="23"/>
      <c r="E55" s="23"/>
      <c r="F55" s="23"/>
      <c r="G55" s="23"/>
      <c r="H55" s="23"/>
    </row>
    <row r="56" spans="2:8" ht="17.25">
      <c r="B56" s="23"/>
      <c r="C56" s="23"/>
      <c r="D56" s="23"/>
      <c r="E56" s="23"/>
      <c r="F56" s="23"/>
      <c r="G56" s="23"/>
      <c r="H56" s="23"/>
    </row>
    <row r="57" spans="2:8" ht="17.25">
      <c r="B57" s="23"/>
      <c r="C57" s="23"/>
      <c r="D57" s="23"/>
      <c r="E57" s="23"/>
      <c r="F57" s="23"/>
      <c r="G57" s="23"/>
      <c r="H57" s="23"/>
    </row>
    <row r="58" spans="2:8" ht="17.25">
      <c r="B58" s="23"/>
      <c r="C58" s="23"/>
      <c r="D58" s="23"/>
      <c r="E58" s="23"/>
      <c r="F58" s="23"/>
      <c r="G58" s="23"/>
      <c r="H58" s="23"/>
    </row>
    <row r="59" spans="2:8" ht="17.25">
      <c r="B59" s="23"/>
      <c r="C59" s="23"/>
      <c r="D59" s="23"/>
      <c r="E59" s="23"/>
      <c r="F59" s="23"/>
      <c r="G59" s="23"/>
      <c r="H59" s="23"/>
    </row>
    <row r="60" spans="2:8" ht="17.25">
      <c r="B60" s="23"/>
      <c r="C60" s="23"/>
      <c r="D60" s="23"/>
      <c r="E60" s="23"/>
      <c r="F60" s="23"/>
      <c r="G60" s="23"/>
      <c r="H60" s="23"/>
    </row>
    <row r="61" spans="2:8" ht="17.25">
      <c r="B61" s="23"/>
      <c r="C61" s="23"/>
      <c r="D61" s="23"/>
      <c r="E61" s="23"/>
      <c r="F61" s="23"/>
      <c r="G61" s="23"/>
      <c r="H61" s="23"/>
    </row>
    <row r="62" spans="2:8" ht="17.25">
      <c r="B62" s="23"/>
      <c r="C62" s="23"/>
      <c r="D62" s="23"/>
      <c r="E62" s="23"/>
      <c r="F62" s="23"/>
      <c r="G62" s="23"/>
      <c r="H62" s="23"/>
    </row>
    <row r="63" spans="2:8" ht="17.25">
      <c r="B63" s="23"/>
      <c r="C63" s="23"/>
      <c r="D63" s="23"/>
      <c r="E63" s="23"/>
      <c r="F63" s="23"/>
      <c r="G63" s="23"/>
      <c r="H63" s="23"/>
    </row>
    <row r="64" spans="2:8" ht="17.25">
      <c r="B64" s="23"/>
      <c r="C64" s="23"/>
      <c r="D64" s="23"/>
      <c r="E64" s="23"/>
      <c r="F64" s="23"/>
      <c r="G64" s="23"/>
      <c r="H64" s="23"/>
    </row>
    <row r="65" spans="2:8" ht="17.25">
      <c r="B65" s="23"/>
      <c r="C65" s="23"/>
      <c r="D65" s="23"/>
      <c r="E65" s="23"/>
      <c r="F65" s="23"/>
      <c r="G65" s="23"/>
      <c r="H65" s="23"/>
    </row>
    <row r="66" spans="2:8" ht="17.25">
      <c r="B66" s="23"/>
      <c r="C66" s="23"/>
      <c r="D66" s="23"/>
      <c r="E66" s="23"/>
      <c r="F66" s="23"/>
      <c r="G66" s="23"/>
      <c r="H66" s="23"/>
    </row>
    <row r="67" spans="2:8" ht="17.25">
      <c r="B67" s="23"/>
      <c r="C67" s="23"/>
      <c r="D67" s="23"/>
      <c r="E67" s="23"/>
      <c r="F67" s="23"/>
      <c r="G67" s="23"/>
      <c r="H67" s="23"/>
    </row>
    <row r="68" spans="2:8" ht="17.25">
      <c r="B68" s="23"/>
      <c r="C68" s="23"/>
      <c r="D68" s="23"/>
      <c r="E68" s="23"/>
      <c r="F68" s="23"/>
      <c r="G68" s="23"/>
      <c r="H68" s="23"/>
    </row>
    <row r="69" spans="2:8" ht="17.25">
      <c r="B69" s="23"/>
      <c r="C69" s="23"/>
      <c r="D69" s="23"/>
      <c r="E69" s="23"/>
      <c r="F69" s="23"/>
      <c r="G69" s="23"/>
      <c r="H69" s="23"/>
    </row>
    <row r="70" spans="2:8" ht="17.25">
      <c r="B70" s="23"/>
      <c r="C70" s="23"/>
      <c r="D70" s="23"/>
      <c r="E70" s="23"/>
      <c r="F70" s="23"/>
      <c r="G70" s="23"/>
      <c r="H70" s="23"/>
    </row>
    <row r="71" spans="2:8" ht="17.25">
      <c r="B71" s="23"/>
      <c r="C71" s="23"/>
      <c r="D71" s="23"/>
      <c r="E71" s="23"/>
      <c r="F71" s="23"/>
      <c r="G71" s="23"/>
      <c r="H71" s="23"/>
    </row>
    <row r="72" spans="2:8" ht="17.25">
      <c r="B72" s="23"/>
      <c r="C72" s="23"/>
      <c r="D72" s="23"/>
      <c r="E72" s="23"/>
      <c r="F72" s="23"/>
      <c r="G72" s="23"/>
      <c r="H72" s="23"/>
    </row>
    <row r="73" spans="2:8" ht="17.25">
      <c r="B73" s="23"/>
      <c r="C73" s="23"/>
      <c r="D73" s="23"/>
      <c r="E73" s="23"/>
      <c r="F73" s="23"/>
      <c r="G73" s="23"/>
      <c r="H73" s="23"/>
    </row>
    <row r="74" spans="2:8" ht="17.25">
      <c r="B74" s="23"/>
      <c r="C74" s="23"/>
      <c r="D74" s="23"/>
      <c r="E74" s="23"/>
      <c r="F74" s="23"/>
      <c r="G74" s="23"/>
      <c r="H74" s="23"/>
    </row>
    <row r="75" spans="2:8" ht="17.25">
      <c r="B75" s="23"/>
      <c r="C75" s="23"/>
      <c r="D75" s="23"/>
      <c r="E75" s="23"/>
      <c r="F75" s="23"/>
      <c r="G75" s="23"/>
      <c r="H75" s="23"/>
    </row>
    <row r="76" spans="2:8" ht="17.25">
      <c r="B76" s="23"/>
      <c r="C76" s="23"/>
      <c r="D76" s="23"/>
      <c r="E76" s="23"/>
      <c r="F76" s="23"/>
      <c r="G76" s="23"/>
      <c r="H76" s="23"/>
    </row>
    <row r="77" spans="2:8" ht="17.25">
      <c r="B77" s="23"/>
      <c r="C77" s="23"/>
      <c r="D77" s="23"/>
      <c r="E77" s="23"/>
      <c r="F77" s="23"/>
      <c r="G77" s="23"/>
      <c r="H77" s="23"/>
    </row>
    <row r="78" spans="2:8" ht="17.25">
      <c r="B78" s="23"/>
      <c r="C78" s="23"/>
      <c r="D78" s="23"/>
      <c r="E78" s="23"/>
      <c r="F78" s="23"/>
      <c r="G78" s="23"/>
      <c r="H78" s="23"/>
    </row>
  </sheetData>
  <mergeCells count="20">
    <mergeCell ref="A6:B6"/>
    <mergeCell ref="C2:D3"/>
    <mergeCell ref="C4:C5"/>
    <mergeCell ref="D4:D5"/>
    <mergeCell ref="A2:B5"/>
    <mergeCell ref="T4:T5"/>
    <mergeCell ref="Q4:S4"/>
    <mergeCell ref="I4:I5"/>
    <mergeCell ref="E4:G4"/>
    <mergeCell ref="H4:H5"/>
    <mergeCell ref="U2:U5"/>
    <mergeCell ref="E2:P2"/>
    <mergeCell ref="K3:P3"/>
    <mergeCell ref="K4:M4"/>
    <mergeCell ref="O4:O5"/>
    <mergeCell ref="N4:N5"/>
    <mergeCell ref="J4:J5"/>
    <mergeCell ref="P4:P5"/>
    <mergeCell ref="Q2:T3"/>
    <mergeCell ref="E3:J3"/>
  </mergeCells>
  <printOptions/>
  <pageMargins left="0.3937007874015748" right="0.3937007874015748" top="0.3937007874015748" bottom="0.3937007874015748" header="0.5118110236220472" footer="0.5118110236220472"/>
  <pageSetup horizontalDpi="300" verticalDpi="300" orientation="landscape" paperSize="9" r:id="rId1"/>
  <ignoredErrors>
    <ignoredError sqref="K7 E7 Q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各学校(幼稚園)、学級、児童、生徒、教職員の概況</dc:title>
  <dc:subject/>
  <dc:creator>oyaji</dc:creator>
  <cp:keywords/>
  <dc:description/>
  <cp:lastModifiedBy>武野　孝史</cp:lastModifiedBy>
  <cp:lastPrinted>2005-01-04T00:11:08Z</cp:lastPrinted>
  <dcterms:created xsi:type="dcterms:W3CDTF">2004-02-27T07:04:54Z</dcterms:created>
  <dcterms:modified xsi:type="dcterms:W3CDTF">2005-01-04T00:55:03Z</dcterms:modified>
  <cp:category/>
  <cp:version/>
  <cp:contentType/>
  <cp:contentStatus/>
</cp:coreProperties>
</file>