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95" windowWidth="15270" windowHeight="5040" activeTab="0"/>
  </bookViews>
  <sheets>
    <sheet name="16_02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<sst xmlns="http://schemas.openxmlformats.org/spreadsheetml/2006/main" count="54" uniqueCount="41">
  <si>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年　　次</t>
  </si>
  <si>
    <t>区　分</t>
  </si>
  <si>
    <t>男</t>
  </si>
  <si>
    <t>総  数</t>
  </si>
  <si>
    <t>国  立</t>
  </si>
  <si>
    <t>市  立</t>
  </si>
  <si>
    <t>私  立</t>
  </si>
  <si>
    <t>　　13年</t>
  </si>
  <si>
    <t>　　14年</t>
  </si>
  <si>
    <t>　　15年</t>
  </si>
  <si>
    <t>　この表は､毎年5月1日現在の数値である。</t>
  </si>
  <si>
    <t>学級数</t>
  </si>
  <si>
    <t>数</t>
  </si>
  <si>
    <t>県　　　　費</t>
  </si>
  <si>
    <t>市費</t>
  </si>
  <si>
    <t>１学年</t>
  </si>
  <si>
    <t>２学年</t>
  </si>
  <si>
    <t>３学年</t>
  </si>
  <si>
    <t>４学年</t>
  </si>
  <si>
    <t>５学年</t>
  </si>
  <si>
    <t>６学年</t>
  </si>
  <si>
    <t>75条の学級(再掲)</t>
  </si>
  <si>
    <t>兼務者</t>
  </si>
  <si>
    <t>総  数</t>
  </si>
  <si>
    <t>国  立</t>
  </si>
  <si>
    <t>市  立</t>
  </si>
  <si>
    <t>私  立</t>
  </si>
  <si>
    <t>小学校の概況</t>
  </si>
  <si>
    <t>職員数</t>
  </si>
  <si>
    <t>教　　　員　　　数</t>
  </si>
  <si>
    <t>学校数</t>
  </si>
  <si>
    <t xml:space="preserve"> 児　            　     童</t>
  </si>
  <si>
    <t>総　      　  数</t>
  </si>
  <si>
    <t>本　　　務　　　者</t>
  </si>
  <si>
    <t>総  数</t>
  </si>
  <si>
    <t>女</t>
  </si>
  <si>
    <t>総 数</t>
  </si>
  <si>
    <t>男</t>
  </si>
  <si>
    <t>平成12年</t>
  </si>
  <si>
    <t>　　16年</t>
  </si>
  <si>
    <t xml:space="preserve">         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</si>
</sst>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mmm\-yyyy"/>
    <numFmt numFmtId="180" formatCode="#,##0.0;[Red]\-#,##0.0"/>
    <numFmt numFmtId="181" formatCode="#,##0.000;[Red]\-#,##0.000"/>
    <numFmt numFmtId="182" formatCode="_ * #,##0.0_ ;_ * \-#,##0.0_ ;_ * &quot;-&quot;?_ ;_ @_ "/>
    <numFmt numFmtId="183" formatCode="#,##0.0_ "/>
    <numFmt numFmtId="184" formatCode="&quot;\&quot;#,##0.0;&quot;\&quot;\-#,##0.0"/>
    <numFmt numFmtId="185" formatCode="#,##0.0"/>
    <numFmt numFmtId="186" formatCode="#,##0.0_);[Red]\(#,##0.0\)"/>
    <numFmt numFmtId="187" formatCode="#,##0_);[Red]\(#,##0\)"/>
    <numFmt numFmtId="188" formatCode="#,##0_ "/>
  </numFmts>
  <fonts count="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38" fontId="5" fillId="0" borderId="2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38" fontId="5" fillId="0" borderId="0" xfId="17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/>
    </xf>
    <xf numFmtId="41" fontId="5" fillId="0" borderId="0" xfId="17" applyNumberFormat="1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  <protection/>
    </xf>
    <xf numFmtId="41" fontId="5" fillId="0" borderId="0" xfId="17" applyNumberFormat="1" applyFont="1" applyAlignment="1">
      <alignment horizontal="right" vertical="center"/>
    </xf>
    <xf numFmtId="41" fontId="5" fillId="0" borderId="4" xfId="17" applyNumberFormat="1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7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 applyProtection="1">
      <alignment vertical="center"/>
      <protection/>
    </xf>
    <xf numFmtId="38" fontId="5" fillId="0" borderId="4" xfId="17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5" fillId="0" borderId="4" xfId="17" applyNumberFormat="1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 indent="1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984"/>
  <sheetViews>
    <sheetView tabSelected="1" zoomScaleSheetLayoutView="75" workbookViewId="0" topLeftCell="A1">
      <selection activeCell="A1" sqref="A1:T1"/>
    </sheetView>
  </sheetViews>
  <sheetFormatPr defaultColWidth="8.66015625" defaultRowHeight="18"/>
  <cols>
    <col min="1" max="1" width="6.58203125" style="1" customWidth="1"/>
    <col min="2" max="2" width="5.83203125" style="1" customWidth="1"/>
    <col min="3" max="4" width="5.16015625" style="1" customWidth="1"/>
    <col min="5" max="7" width="6.41015625" style="1" bestFit="1" customWidth="1"/>
    <col min="8" max="13" width="5.41015625" style="1" customWidth="1"/>
    <col min="14" max="14" width="7.83203125" style="1" customWidth="1"/>
    <col min="15" max="16" width="5.58203125" style="1" bestFit="1" customWidth="1"/>
    <col min="17" max="17" width="4.08203125" style="1" bestFit="1" customWidth="1"/>
    <col min="18" max="18" width="5.33203125" style="1" customWidth="1"/>
    <col min="19" max="19" width="4.58203125" style="1" bestFit="1" customWidth="1"/>
    <col min="20" max="20" width="5.5" style="1" customWidth="1"/>
    <col min="21" max="16384" width="8.66015625" style="1" customWidth="1"/>
  </cols>
  <sheetData>
    <row r="1" spans="1:41" ht="17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9:41" ht="15" customHeight="1">
      <c r="I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" thickBot="1">
      <c r="A3" s="11" t="s">
        <v>10</v>
      </c>
      <c r="B3" s="11"/>
      <c r="D3" s="11"/>
      <c r="E3" s="11"/>
      <c r="F3" s="11"/>
      <c r="G3" s="11"/>
      <c r="H3" s="11"/>
      <c r="I3" s="11"/>
      <c r="P3" s="3"/>
      <c r="Q3" s="3"/>
      <c r="R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7.25">
      <c r="A4" s="45" t="s">
        <v>0</v>
      </c>
      <c r="B4" s="57" t="s">
        <v>1</v>
      </c>
      <c r="C4" s="50" t="s">
        <v>30</v>
      </c>
      <c r="D4" s="62" t="s">
        <v>11</v>
      </c>
      <c r="E4" s="50" t="s">
        <v>31</v>
      </c>
      <c r="F4" s="51"/>
      <c r="G4" s="51"/>
      <c r="H4" s="51"/>
      <c r="I4" s="51"/>
      <c r="J4" s="46"/>
      <c r="K4" s="45" t="s">
        <v>12</v>
      </c>
      <c r="L4" s="46"/>
      <c r="M4" s="46"/>
      <c r="N4" s="46"/>
      <c r="O4" s="66" t="s">
        <v>29</v>
      </c>
      <c r="P4" s="67"/>
      <c r="Q4" s="67"/>
      <c r="R4" s="67"/>
      <c r="S4" s="67"/>
      <c r="T4" s="68" t="s">
        <v>28</v>
      </c>
      <c r="U4" s="12"/>
      <c r="V4" s="1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7.25">
      <c r="A5" s="54"/>
      <c r="B5" s="58"/>
      <c r="C5" s="60"/>
      <c r="D5" s="63"/>
      <c r="E5" s="52"/>
      <c r="F5" s="47"/>
      <c r="G5" s="47"/>
      <c r="H5" s="47"/>
      <c r="I5" s="47"/>
      <c r="J5" s="47"/>
      <c r="K5" s="47"/>
      <c r="L5" s="47"/>
      <c r="M5" s="47"/>
      <c r="N5" s="47"/>
      <c r="O5" s="64" t="s">
        <v>13</v>
      </c>
      <c r="P5" s="65"/>
      <c r="Q5" s="65"/>
      <c r="R5" s="65"/>
      <c r="S5" s="71" t="s">
        <v>14</v>
      </c>
      <c r="T5" s="69"/>
      <c r="U5" s="12"/>
      <c r="V5" s="1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7.25">
      <c r="A6" s="55"/>
      <c r="B6" s="58"/>
      <c r="C6" s="61"/>
      <c r="D6" s="61"/>
      <c r="E6" s="41" t="s">
        <v>32</v>
      </c>
      <c r="F6" s="31"/>
      <c r="G6" s="31"/>
      <c r="H6" s="35" t="s">
        <v>15</v>
      </c>
      <c r="I6" s="35" t="s">
        <v>16</v>
      </c>
      <c r="J6" s="37" t="s">
        <v>17</v>
      </c>
      <c r="K6" s="39" t="s">
        <v>18</v>
      </c>
      <c r="L6" s="41" t="s">
        <v>19</v>
      </c>
      <c r="M6" s="35" t="s">
        <v>20</v>
      </c>
      <c r="N6" s="43" t="s">
        <v>21</v>
      </c>
      <c r="O6" s="30" t="s">
        <v>33</v>
      </c>
      <c r="P6" s="31"/>
      <c r="Q6" s="31"/>
      <c r="R6" s="41" t="s">
        <v>22</v>
      </c>
      <c r="S6" s="72"/>
      <c r="T6" s="69"/>
      <c r="U6" s="12"/>
      <c r="V6" s="1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7.25">
      <c r="A7" s="56"/>
      <c r="B7" s="59"/>
      <c r="C7" s="52"/>
      <c r="D7" s="52"/>
      <c r="E7" s="26" t="s">
        <v>34</v>
      </c>
      <c r="F7" s="27" t="s">
        <v>2</v>
      </c>
      <c r="G7" s="26" t="s">
        <v>35</v>
      </c>
      <c r="H7" s="36"/>
      <c r="I7" s="36"/>
      <c r="J7" s="38"/>
      <c r="K7" s="40"/>
      <c r="L7" s="42"/>
      <c r="M7" s="36"/>
      <c r="N7" s="44"/>
      <c r="O7" s="28" t="s">
        <v>36</v>
      </c>
      <c r="P7" s="26" t="s">
        <v>37</v>
      </c>
      <c r="Q7" s="26" t="s">
        <v>35</v>
      </c>
      <c r="R7" s="42"/>
      <c r="S7" s="73"/>
      <c r="T7" s="70"/>
      <c r="U7" s="12"/>
      <c r="V7" s="1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7.25">
      <c r="A8" s="32" t="s">
        <v>38</v>
      </c>
      <c r="B8" s="10" t="s">
        <v>3</v>
      </c>
      <c r="C8" s="6">
        <f aca="true" t="shared" si="0" ref="C8:T8">SUM(C9:C11)</f>
        <v>48</v>
      </c>
      <c r="D8" s="9">
        <f t="shared" si="0"/>
        <v>790</v>
      </c>
      <c r="E8" s="9">
        <f t="shared" si="0"/>
        <v>21525</v>
      </c>
      <c r="F8" s="9">
        <f t="shared" si="0"/>
        <v>11005</v>
      </c>
      <c r="G8" s="9">
        <f t="shared" si="0"/>
        <v>10520</v>
      </c>
      <c r="H8" s="9">
        <f t="shared" si="0"/>
        <v>3495</v>
      </c>
      <c r="I8" s="9">
        <f t="shared" si="0"/>
        <v>3581</v>
      </c>
      <c r="J8" s="9">
        <f t="shared" si="0"/>
        <v>3521</v>
      </c>
      <c r="K8" s="9">
        <f t="shared" si="0"/>
        <v>3558</v>
      </c>
      <c r="L8" s="9">
        <f t="shared" si="0"/>
        <v>3522</v>
      </c>
      <c r="M8" s="9">
        <f t="shared" si="0"/>
        <v>3848</v>
      </c>
      <c r="N8" s="9">
        <f t="shared" si="0"/>
        <v>194</v>
      </c>
      <c r="O8" s="21">
        <f t="shared" si="0"/>
        <v>1132</v>
      </c>
      <c r="P8" s="21">
        <f t="shared" si="0"/>
        <v>421</v>
      </c>
      <c r="Q8" s="21">
        <f t="shared" si="0"/>
        <v>711</v>
      </c>
      <c r="R8" s="21">
        <f t="shared" si="0"/>
        <v>28</v>
      </c>
      <c r="S8" s="21">
        <f t="shared" si="0"/>
        <v>20</v>
      </c>
      <c r="T8" s="21">
        <f t="shared" si="0"/>
        <v>305</v>
      </c>
      <c r="U8" s="13"/>
      <c r="V8" s="1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7.25">
      <c r="A9" s="53"/>
      <c r="B9" s="14" t="s">
        <v>4</v>
      </c>
      <c r="C9" s="6">
        <v>2</v>
      </c>
      <c r="D9" s="9">
        <v>33</v>
      </c>
      <c r="E9" s="9">
        <v>1100</v>
      </c>
      <c r="F9" s="9">
        <v>554</v>
      </c>
      <c r="G9" s="9">
        <v>546</v>
      </c>
      <c r="H9" s="9">
        <v>188</v>
      </c>
      <c r="I9" s="9">
        <v>189</v>
      </c>
      <c r="J9" s="9">
        <v>183</v>
      </c>
      <c r="K9" s="9">
        <v>185</v>
      </c>
      <c r="L9" s="9">
        <v>177</v>
      </c>
      <c r="M9" s="9">
        <v>178</v>
      </c>
      <c r="N9" s="9">
        <v>13</v>
      </c>
      <c r="O9" s="21">
        <v>50</v>
      </c>
      <c r="P9" s="21">
        <v>32</v>
      </c>
      <c r="Q9" s="21">
        <v>18</v>
      </c>
      <c r="R9" s="21">
        <v>8</v>
      </c>
      <c r="S9" s="24">
        <v>0</v>
      </c>
      <c r="T9" s="21">
        <v>15</v>
      </c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7.25">
      <c r="A10" s="53"/>
      <c r="B10" s="14" t="s">
        <v>5</v>
      </c>
      <c r="C10" s="6">
        <v>44</v>
      </c>
      <c r="D10" s="9">
        <v>739</v>
      </c>
      <c r="E10" s="9">
        <v>19681</v>
      </c>
      <c r="F10" s="9">
        <v>10158</v>
      </c>
      <c r="G10" s="9">
        <v>9523</v>
      </c>
      <c r="H10" s="9">
        <v>3183</v>
      </c>
      <c r="I10" s="9">
        <v>3265</v>
      </c>
      <c r="J10" s="9">
        <v>3211</v>
      </c>
      <c r="K10" s="9">
        <v>3255</v>
      </c>
      <c r="L10" s="9">
        <v>3220</v>
      </c>
      <c r="M10" s="9">
        <v>3547</v>
      </c>
      <c r="N10" s="9">
        <v>181</v>
      </c>
      <c r="O10" s="21">
        <v>1050</v>
      </c>
      <c r="P10" s="21">
        <v>365</v>
      </c>
      <c r="Q10" s="21">
        <v>685</v>
      </c>
      <c r="R10" s="21">
        <v>7</v>
      </c>
      <c r="S10" s="21">
        <v>20</v>
      </c>
      <c r="T10" s="21">
        <v>285</v>
      </c>
      <c r="U10" s="13"/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7.25">
      <c r="A11" s="49"/>
      <c r="B11" s="5" t="s">
        <v>6</v>
      </c>
      <c r="C11" s="6">
        <v>2</v>
      </c>
      <c r="D11" s="9">
        <v>18</v>
      </c>
      <c r="E11" s="9">
        <v>744</v>
      </c>
      <c r="F11" s="9">
        <v>293</v>
      </c>
      <c r="G11" s="9">
        <v>451</v>
      </c>
      <c r="H11" s="9">
        <v>124</v>
      </c>
      <c r="I11" s="9">
        <v>127</v>
      </c>
      <c r="J11" s="9">
        <v>127</v>
      </c>
      <c r="K11" s="9">
        <v>118</v>
      </c>
      <c r="L11" s="9">
        <v>125</v>
      </c>
      <c r="M11" s="9">
        <v>123</v>
      </c>
      <c r="N11" s="17" t="s">
        <v>40</v>
      </c>
      <c r="O11" s="21">
        <v>32</v>
      </c>
      <c r="P11" s="21">
        <v>24</v>
      </c>
      <c r="Q11" s="21">
        <v>8</v>
      </c>
      <c r="R11" s="21">
        <v>13</v>
      </c>
      <c r="S11" s="24">
        <v>0</v>
      </c>
      <c r="T11" s="21">
        <v>5</v>
      </c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7.25">
      <c r="A12" s="32" t="s">
        <v>7</v>
      </c>
      <c r="B12" s="10" t="s">
        <v>23</v>
      </c>
      <c r="C12" s="6">
        <f aca="true" t="shared" si="1" ref="C12:T12">SUM(C13:C15)</f>
        <v>48</v>
      </c>
      <c r="D12" s="9">
        <f t="shared" si="1"/>
        <v>786</v>
      </c>
      <c r="E12" s="9">
        <f t="shared" si="1"/>
        <v>21266</v>
      </c>
      <c r="F12" s="9">
        <f t="shared" si="1"/>
        <v>10842</v>
      </c>
      <c r="G12" s="9">
        <f t="shared" si="1"/>
        <v>10424</v>
      </c>
      <c r="H12" s="9">
        <f t="shared" si="1"/>
        <v>3613</v>
      </c>
      <c r="I12" s="9">
        <f t="shared" si="1"/>
        <v>3480</v>
      </c>
      <c r="J12" s="9">
        <f t="shared" si="1"/>
        <v>3585</v>
      </c>
      <c r="K12" s="9">
        <f t="shared" si="1"/>
        <v>3512</v>
      </c>
      <c r="L12" s="9">
        <f t="shared" si="1"/>
        <v>3550</v>
      </c>
      <c r="M12" s="9">
        <f t="shared" si="1"/>
        <v>3526</v>
      </c>
      <c r="N12" s="9">
        <f t="shared" si="1"/>
        <v>208</v>
      </c>
      <c r="O12" s="21">
        <f t="shared" si="1"/>
        <v>1128</v>
      </c>
      <c r="P12" s="21">
        <f t="shared" si="1"/>
        <v>422</v>
      </c>
      <c r="Q12" s="21">
        <f t="shared" si="1"/>
        <v>706</v>
      </c>
      <c r="R12" s="21">
        <f t="shared" si="1"/>
        <v>29</v>
      </c>
      <c r="S12" s="21">
        <f t="shared" si="1"/>
        <v>21</v>
      </c>
      <c r="T12" s="21">
        <f t="shared" si="1"/>
        <v>267</v>
      </c>
      <c r="U12" s="13"/>
      <c r="V12" s="1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7.25">
      <c r="A13" s="48"/>
      <c r="B13" s="14" t="s">
        <v>24</v>
      </c>
      <c r="C13" s="6">
        <v>2</v>
      </c>
      <c r="D13" s="9">
        <v>33</v>
      </c>
      <c r="E13" s="9">
        <v>1097</v>
      </c>
      <c r="F13" s="9">
        <v>551</v>
      </c>
      <c r="G13" s="9">
        <v>546</v>
      </c>
      <c r="H13" s="9">
        <v>190</v>
      </c>
      <c r="I13" s="9">
        <v>184</v>
      </c>
      <c r="J13" s="9">
        <v>185</v>
      </c>
      <c r="K13" s="9">
        <v>183</v>
      </c>
      <c r="L13" s="9">
        <v>182</v>
      </c>
      <c r="M13" s="9">
        <v>173</v>
      </c>
      <c r="N13" s="9">
        <v>12</v>
      </c>
      <c r="O13" s="21">
        <v>47</v>
      </c>
      <c r="P13" s="21">
        <v>31</v>
      </c>
      <c r="Q13" s="21">
        <v>16</v>
      </c>
      <c r="R13" s="21">
        <v>8</v>
      </c>
      <c r="S13" s="24">
        <v>0</v>
      </c>
      <c r="T13" s="21">
        <v>15</v>
      </c>
      <c r="U13" s="13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7.25">
      <c r="A14" s="48"/>
      <c r="B14" s="14" t="s">
        <v>25</v>
      </c>
      <c r="C14" s="6">
        <v>44</v>
      </c>
      <c r="D14" s="9">
        <v>735</v>
      </c>
      <c r="E14" s="9">
        <v>19426</v>
      </c>
      <c r="F14" s="9">
        <v>9992</v>
      </c>
      <c r="G14" s="9">
        <v>9434</v>
      </c>
      <c r="H14" s="9">
        <v>3295</v>
      </c>
      <c r="I14" s="9">
        <v>3173</v>
      </c>
      <c r="J14" s="9">
        <v>3275</v>
      </c>
      <c r="K14" s="9">
        <v>3202</v>
      </c>
      <c r="L14" s="9">
        <v>3252</v>
      </c>
      <c r="M14" s="9">
        <v>3229</v>
      </c>
      <c r="N14" s="9">
        <v>196</v>
      </c>
      <c r="O14" s="21">
        <v>1050</v>
      </c>
      <c r="P14" s="21">
        <v>368</v>
      </c>
      <c r="Q14" s="21">
        <v>682</v>
      </c>
      <c r="R14" s="21">
        <v>9</v>
      </c>
      <c r="S14" s="21">
        <v>21</v>
      </c>
      <c r="T14" s="21">
        <v>247</v>
      </c>
      <c r="U14" s="13"/>
      <c r="V14" s="1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7.25">
      <c r="A15" s="49"/>
      <c r="B15" s="5" t="s">
        <v>26</v>
      </c>
      <c r="C15" s="6">
        <v>2</v>
      </c>
      <c r="D15" s="9">
        <v>18</v>
      </c>
      <c r="E15" s="9">
        <v>743</v>
      </c>
      <c r="F15" s="9">
        <v>299</v>
      </c>
      <c r="G15" s="9">
        <v>444</v>
      </c>
      <c r="H15" s="9">
        <v>128</v>
      </c>
      <c r="I15" s="9">
        <v>123</v>
      </c>
      <c r="J15" s="9">
        <v>125</v>
      </c>
      <c r="K15" s="9">
        <v>127</v>
      </c>
      <c r="L15" s="9">
        <v>116</v>
      </c>
      <c r="M15" s="9">
        <v>124</v>
      </c>
      <c r="N15" s="17">
        <v>0</v>
      </c>
      <c r="O15" s="21">
        <v>31</v>
      </c>
      <c r="P15" s="21">
        <v>23</v>
      </c>
      <c r="Q15" s="21">
        <v>8</v>
      </c>
      <c r="R15" s="21">
        <v>12</v>
      </c>
      <c r="S15" s="24">
        <v>0</v>
      </c>
      <c r="T15" s="21">
        <v>5</v>
      </c>
      <c r="U15" s="13"/>
      <c r="V15" s="1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7.25">
      <c r="A16" s="32" t="s">
        <v>8</v>
      </c>
      <c r="B16" s="10" t="s">
        <v>23</v>
      </c>
      <c r="C16" s="6">
        <f aca="true" t="shared" si="2" ref="C16:T16">SUM(C17:C19)</f>
        <v>48</v>
      </c>
      <c r="D16" s="7">
        <f t="shared" si="2"/>
        <v>783</v>
      </c>
      <c r="E16" s="7">
        <f t="shared" si="2"/>
        <v>21089</v>
      </c>
      <c r="F16" s="7">
        <f t="shared" si="2"/>
        <v>10773</v>
      </c>
      <c r="G16" s="7">
        <f t="shared" si="2"/>
        <v>10316</v>
      </c>
      <c r="H16" s="7">
        <f t="shared" si="2"/>
        <v>3377</v>
      </c>
      <c r="I16" s="7">
        <f t="shared" si="2"/>
        <v>3594</v>
      </c>
      <c r="J16" s="7">
        <f t="shared" si="2"/>
        <v>3475</v>
      </c>
      <c r="K16" s="7">
        <f t="shared" si="2"/>
        <v>3578</v>
      </c>
      <c r="L16" s="7">
        <f t="shared" si="2"/>
        <v>3505</v>
      </c>
      <c r="M16" s="7">
        <f t="shared" si="2"/>
        <v>3560</v>
      </c>
      <c r="N16" s="7">
        <f t="shared" si="2"/>
        <v>218</v>
      </c>
      <c r="O16" s="22">
        <f t="shared" si="2"/>
        <v>1123</v>
      </c>
      <c r="P16" s="22">
        <f t="shared" si="2"/>
        <v>416</v>
      </c>
      <c r="Q16" s="22">
        <f t="shared" si="2"/>
        <v>707</v>
      </c>
      <c r="R16" s="22">
        <f t="shared" si="2"/>
        <v>36</v>
      </c>
      <c r="S16" s="22">
        <f t="shared" si="2"/>
        <v>27</v>
      </c>
      <c r="T16" s="22">
        <f t="shared" si="2"/>
        <v>256</v>
      </c>
      <c r="U16" s="13"/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7.25">
      <c r="A17" s="48"/>
      <c r="B17" s="14" t="s">
        <v>24</v>
      </c>
      <c r="C17" s="6">
        <v>2</v>
      </c>
      <c r="D17" s="9">
        <v>33</v>
      </c>
      <c r="E17" s="9">
        <v>1100</v>
      </c>
      <c r="F17" s="9">
        <v>553</v>
      </c>
      <c r="G17" s="9">
        <v>547</v>
      </c>
      <c r="H17" s="9">
        <v>189</v>
      </c>
      <c r="I17" s="9">
        <v>183</v>
      </c>
      <c r="J17" s="9">
        <v>179</v>
      </c>
      <c r="K17" s="9">
        <v>184</v>
      </c>
      <c r="L17" s="9">
        <v>182</v>
      </c>
      <c r="M17" s="9">
        <v>183</v>
      </c>
      <c r="N17" s="9">
        <v>10</v>
      </c>
      <c r="O17" s="21">
        <v>48</v>
      </c>
      <c r="P17" s="21">
        <v>30</v>
      </c>
      <c r="Q17" s="21">
        <v>18</v>
      </c>
      <c r="R17" s="21">
        <v>9</v>
      </c>
      <c r="S17" s="24">
        <v>0</v>
      </c>
      <c r="T17" s="21">
        <v>15</v>
      </c>
      <c r="U17" s="13"/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7.25">
      <c r="A18" s="48"/>
      <c r="B18" s="14" t="s">
        <v>25</v>
      </c>
      <c r="C18" s="6">
        <v>44</v>
      </c>
      <c r="D18" s="9">
        <v>732</v>
      </c>
      <c r="E18" s="9">
        <v>19252</v>
      </c>
      <c r="F18" s="9">
        <v>9928</v>
      </c>
      <c r="G18" s="9">
        <v>9324</v>
      </c>
      <c r="H18" s="9">
        <v>3063</v>
      </c>
      <c r="I18" s="9">
        <v>3284</v>
      </c>
      <c r="J18" s="9">
        <v>3176</v>
      </c>
      <c r="K18" s="9">
        <v>3270</v>
      </c>
      <c r="L18" s="9">
        <v>3197</v>
      </c>
      <c r="M18" s="9">
        <v>3262</v>
      </c>
      <c r="N18" s="9">
        <v>208</v>
      </c>
      <c r="O18" s="21">
        <v>1044</v>
      </c>
      <c r="P18" s="21">
        <v>363</v>
      </c>
      <c r="Q18" s="21">
        <v>681</v>
      </c>
      <c r="R18" s="21">
        <v>14</v>
      </c>
      <c r="S18" s="21">
        <v>27</v>
      </c>
      <c r="T18" s="21">
        <v>236</v>
      </c>
      <c r="U18" s="13"/>
      <c r="V18" s="1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7.25">
      <c r="A19" s="49"/>
      <c r="B19" s="5" t="s">
        <v>26</v>
      </c>
      <c r="C19" s="6">
        <v>2</v>
      </c>
      <c r="D19" s="9">
        <v>18</v>
      </c>
      <c r="E19" s="9">
        <v>737</v>
      </c>
      <c r="F19" s="9">
        <v>292</v>
      </c>
      <c r="G19" s="9">
        <v>445</v>
      </c>
      <c r="H19" s="9">
        <v>125</v>
      </c>
      <c r="I19" s="9">
        <v>127</v>
      </c>
      <c r="J19" s="9">
        <v>120</v>
      </c>
      <c r="K19" s="9">
        <v>124</v>
      </c>
      <c r="L19" s="9">
        <v>126</v>
      </c>
      <c r="M19" s="9">
        <v>115</v>
      </c>
      <c r="N19" s="17">
        <v>0</v>
      </c>
      <c r="O19" s="21">
        <v>31</v>
      </c>
      <c r="P19" s="21">
        <v>23</v>
      </c>
      <c r="Q19" s="21">
        <v>8</v>
      </c>
      <c r="R19" s="21">
        <v>13</v>
      </c>
      <c r="S19" s="24">
        <v>0</v>
      </c>
      <c r="T19" s="21">
        <v>5</v>
      </c>
      <c r="U19" s="13"/>
      <c r="V19" s="1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7.25">
      <c r="A20" s="32" t="s">
        <v>9</v>
      </c>
      <c r="B20" s="10" t="s">
        <v>23</v>
      </c>
      <c r="C20" s="6">
        <f aca="true" t="shared" si="3" ref="C20:O20">SUM(C21:C23)</f>
        <v>48</v>
      </c>
      <c r="D20" s="7">
        <f t="shared" si="3"/>
        <v>773</v>
      </c>
      <c r="E20" s="7">
        <f t="shared" si="3"/>
        <v>20973</v>
      </c>
      <c r="F20" s="7">
        <f t="shared" si="3"/>
        <v>10771</v>
      </c>
      <c r="G20" s="7">
        <f t="shared" si="3"/>
        <v>10202</v>
      </c>
      <c r="H20" s="7">
        <f t="shared" si="3"/>
        <v>3505</v>
      </c>
      <c r="I20" s="7">
        <f t="shared" si="3"/>
        <v>3371</v>
      </c>
      <c r="J20" s="7">
        <f t="shared" si="3"/>
        <v>3568</v>
      </c>
      <c r="K20" s="7">
        <f t="shared" si="3"/>
        <v>3488</v>
      </c>
      <c r="L20" s="7">
        <f t="shared" si="3"/>
        <v>3729</v>
      </c>
      <c r="M20" s="7">
        <f t="shared" si="3"/>
        <v>3492</v>
      </c>
      <c r="N20" s="7">
        <f t="shared" si="3"/>
        <v>220</v>
      </c>
      <c r="O20" s="22">
        <f t="shared" si="3"/>
        <v>1131</v>
      </c>
      <c r="P20" s="22">
        <f>SUM(P21:Q23)</f>
        <v>1131</v>
      </c>
      <c r="Q20" s="22">
        <f>SUM(Q21:R23)</f>
        <v>742</v>
      </c>
      <c r="R20" s="22">
        <f>SUM(R21:S23)</f>
        <v>64</v>
      </c>
      <c r="S20" s="22">
        <f>SUM(S21:S23)</f>
        <v>28</v>
      </c>
      <c r="T20" s="22">
        <f>SUM(T21:T23)</f>
        <v>243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7.25">
      <c r="A21" s="33"/>
      <c r="B21" s="14" t="s">
        <v>24</v>
      </c>
      <c r="C21" s="6">
        <v>2</v>
      </c>
      <c r="D21" s="8">
        <v>33</v>
      </c>
      <c r="E21" s="8">
        <v>1095</v>
      </c>
      <c r="F21" s="8">
        <v>546</v>
      </c>
      <c r="G21" s="8">
        <v>549</v>
      </c>
      <c r="H21" s="8">
        <v>189</v>
      </c>
      <c r="I21" s="8">
        <v>186</v>
      </c>
      <c r="J21" s="8">
        <v>181</v>
      </c>
      <c r="K21" s="8">
        <v>176</v>
      </c>
      <c r="L21" s="8">
        <v>183</v>
      </c>
      <c r="M21" s="8">
        <v>180</v>
      </c>
      <c r="N21" s="8">
        <v>9</v>
      </c>
      <c r="O21" s="21">
        <v>48</v>
      </c>
      <c r="P21" s="21">
        <v>30</v>
      </c>
      <c r="Q21" s="21">
        <v>18</v>
      </c>
      <c r="R21" s="21">
        <v>10</v>
      </c>
      <c r="S21" s="24">
        <v>0</v>
      </c>
      <c r="T21" s="21">
        <v>16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7.25">
      <c r="A22" s="33"/>
      <c r="B22" s="14" t="s">
        <v>25</v>
      </c>
      <c r="C22" s="6">
        <v>44</v>
      </c>
      <c r="D22" s="8">
        <v>722</v>
      </c>
      <c r="E22" s="8">
        <v>19135</v>
      </c>
      <c r="F22" s="8">
        <v>9934</v>
      </c>
      <c r="G22" s="8">
        <v>9201</v>
      </c>
      <c r="H22" s="8">
        <v>3190</v>
      </c>
      <c r="I22" s="8">
        <v>3058</v>
      </c>
      <c r="J22" s="8">
        <v>3261</v>
      </c>
      <c r="K22" s="8">
        <v>3195</v>
      </c>
      <c r="L22" s="8">
        <v>3423</v>
      </c>
      <c r="M22" s="8">
        <v>3188</v>
      </c>
      <c r="N22" s="8">
        <v>211</v>
      </c>
      <c r="O22" s="21">
        <v>1051</v>
      </c>
      <c r="P22" s="21">
        <v>373</v>
      </c>
      <c r="Q22" s="21">
        <v>678</v>
      </c>
      <c r="R22" s="21">
        <v>13</v>
      </c>
      <c r="S22" s="21">
        <v>28</v>
      </c>
      <c r="T22" s="21">
        <v>223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7.25">
      <c r="A23" s="33"/>
      <c r="B23" s="14" t="s">
        <v>26</v>
      </c>
      <c r="C23" s="6">
        <v>2</v>
      </c>
      <c r="D23" s="8">
        <v>18</v>
      </c>
      <c r="E23" s="8">
        <v>743</v>
      </c>
      <c r="F23" s="8">
        <v>291</v>
      </c>
      <c r="G23" s="8">
        <v>452</v>
      </c>
      <c r="H23" s="8">
        <v>126</v>
      </c>
      <c r="I23" s="8">
        <v>127</v>
      </c>
      <c r="J23" s="8">
        <v>126</v>
      </c>
      <c r="K23" s="8">
        <v>117</v>
      </c>
      <c r="L23" s="8">
        <v>123</v>
      </c>
      <c r="M23" s="8">
        <v>124</v>
      </c>
      <c r="N23" s="15">
        <v>0</v>
      </c>
      <c r="O23" s="21">
        <v>32</v>
      </c>
      <c r="P23" s="21">
        <v>22</v>
      </c>
      <c r="Q23" s="21">
        <v>10</v>
      </c>
      <c r="R23" s="21">
        <v>13</v>
      </c>
      <c r="S23" s="24">
        <v>0</v>
      </c>
      <c r="T23" s="21">
        <v>4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7.25">
      <c r="A24" s="32" t="s">
        <v>39</v>
      </c>
      <c r="B24" s="10" t="s">
        <v>23</v>
      </c>
      <c r="C24" s="6">
        <f aca="true" t="shared" si="4" ref="C24:T24">SUM(C25:C27)</f>
        <v>47</v>
      </c>
      <c r="D24" s="7">
        <f t="shared" si="4"/>
        <v>778</v>
      </c>
      <c r="E24" s="7">
        <f t="shared" si="4"/>
        <v>20919</v>
      </c>
      <c r="F24" s="7">
        <f t="shared" si="4"/>
        <v>10770</v>
      </c>
      <c r="G24" s="7">
        <f t="shared" si="4"/>
        <v>10149</v>
      </c>
      <c r="H24" s="7">
        <f t="shared" si="4"/>
        <v>3519</v>
      </c>
      <c r="I24" s="7">
        <f t="shared" si="4"/>
        <v>3492</v>
      </c>
      <c r="J24" s="7">
        <f t="shared" si="4"/>
        <v>3341</v>
      </c>
      <c r="K24" s="7">
        <f t="shared" si="4"/>
        <v>3571</v>
      </c>
      <c r="L24" s="7">
        <f t="shared" si="4"/>
        <v>3456</v>
      </c>
      <c r="M24" s="7">
        <f t="shared" si="4"/>
        <v>3540</v>
      </c>
      <c r="N24" s="7">
        <f t="shared" si="4"/>
        <v>244</v>
      </c>
      <c r="O24" s="22">
        <f t="shared" si="4"/>
        <v>1116</v>
      </c>
      <c r="P24" s="22">
        <f t="shared" si="4"/>
        <v>421</v>
      </c>
      <c r="Q24" s="22">
        <f t="shared" si="4"/>
        <v>695</v>
      </c>
      <c r="R24" s="22">
        <f t="shared" si="4"/>
        <v>33</v>
      </c>
      <c r="S24" s="22">
        <f t="shared" si="4"/>
        <v>25</v>
      </c>
      <c r="T24" s="22">
        <f t="shared" si="4"/>
        <v>234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7.25">
      <c r="A25" s="33"/>
      <c r="B25" s="14" t="s">
        <v>24</v>
      </c>
      <c r="C25" s="6">
        <v>2</v>
      </c>
      <c r="D25" s="8">
        <v>33</v>
      </c>
      <c r="E25" s="8">
        <v>1096</v>
      </c>
      <c r="F25" s="8">
        <v>547</v>
      </c>
      <c r="G25" s="8">
        <v>549</v>
      </c>
      <c r="H25" s="8">
        <v>190</v>
      </c>
      <c r="I25" s="8">
        <v>189</v>
      </c>
      <c r="J25" s="8">
        <v>180</v>
      </c>
      <c r="K25" s="8">
        <v>177</v>
      </c>
      <c r="L25" s="8">
        <v>177</v>
      </c>
      <c r="M25" s="8">
        <v>183</v>
      </c>
      <c r="N25" s="8">
        <v>11</v>
      </c>
      <c r="O25" s="21">
        <v>48</v>
      </c>
      <c r="P25" s="21">
        <v>28</v>
      </c>
      <c r="Q25" s="21">
        <v>20</v>
      </c>
      <c r="R25" s="21">
        <v>11</v>
      </c>
      <c r="S25" s="24">
        <v>0</v>
      </c>
      <c r="T25" s="21">
        <v>15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7.25">
      <c r="A26" s="33"/>
      <c r="B26" s="14" t="s">
        <v>25</v>
      </c>
      <c r="C26" s="6">
        <v>43</v>
      </c>
      <c r="D26" s="8">
        <v>727</v>
      </c>
      <c r="E26" s="8">
        <v>19090</v>
      </c>
      <c r="F26" s="8">
        <v>9936</v>
      </c>
      <c r="G26" s="8">
        <v>9154</v>
      </c>
      <c r="H26" s="8">
        <v>3210</v>
      </c>
      <c r="I26" s="8">
        <v>3177</v>
      </c>
      <c r="J26" s="8">
        <v>3035</v>
      </c>
      <c r="K26" s="8">
        <v>3269</v>
      </c>
      <c r="L26" s="8">
        <v>3164</v>
      </c>
      <c r="M26" s="8">
        <v>3235</v>
      </c>
      <c r="N26" s="8">
        <v>233</v>
      </c>
      <c r="O26" s="21">
        <v>1036</v>
      </c>
      <c r="P26" s="21">
        <v>372</v>
      </c>
      <c r="Q26" s="21">
        <v>664</v>
      </c>
      <c r="R26" s="21">
        <v>8</v>
      </c>
      <c r="S26" s="21">
        <v>25</v>
      </c>
      <c r="T26" s="21">
        <v>215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8" thickBot="1">
      <c r="A27" s="34"/>
      <c r="B27" s="16" t="s">
        <v>26</v>
      </c>
      <c r="C27" s="20">
        <v>2</v>
      </c>
      <c r="D27" s="19">
        <v>18</v>
      </c>
      <c r="E27" s="19">
        <v>733</v>
      </c>
      <c r="F27" s="19">
        <v>287</v>
      </c>
      <c r="G27" s="19">
        <v>446</v>
      </c>
      <c r="H27" s="19">
        <v>119</v>
      </c>
      <c r="I27" s="19">
        <v>126</v>
      </c>
      <c r="J27" s="19">
        <v>126</v>
      </c>
      <c r="K27" s="19">
        <v>125</v>
      </c>
      <c r="L27" s="19">
        <v>115</v>
      </c>
      <c r="M27" s="19">
        <v>122</v>
      </c>
      <c r="N27" s="18">
        <v>0</v>
      </c>
      <c r="O27" s="23">
        <v>32</v>
      </c>
      <c r="P27" s="23">
        <v>21</v>
      </c>
      <c r="Q27" s="23">
        <v>11</v>
      </c>
      <c r="R27" s="23">
        <v>14</v>
      </c>
      <c r="S27" s="25">
        <v>0</v>
      </c>
      <c r="T27" s="23">
        <v>4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7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7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7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7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7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7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7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7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7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7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7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7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7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7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7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7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7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7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7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7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7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7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7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7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7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7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7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7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7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7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7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7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7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7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7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7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7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7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7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7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7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7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7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7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7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7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7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7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7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7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7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7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7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7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7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7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7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7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7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7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7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7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7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7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7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7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7.25">
      <c r="A143" s="3"/>
      <c r="B143" s="3"/>
      <c r="C143" s="3"/>
      <c r="D143" s="4"/>
      <c r="E143" s="3"/>
      <c r="F143" s="3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7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7.25">
      <c r="A145" s="3"/>
      <c r="B145" s="3"/>
      <c r="C145" s="3"/>
      <c r="D145" s="4"/>
      <c r="E145" s="3"/>
      <c r="F145" s="3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7.25">
      <c r="A146" s="3"/>
      <c r="B146" s="3"/>
      <c r="C146" s="3"/>
      <c r="D146" s="4"/>
      <c r="E146" s="3"/>
      <c r="F146" s="3"/>
      <c r="G146" s="4"/>
      <c r="H146" s="3"/>
      <c r="I146" s="4"/>
      <c r="J146" s="4"/>
      <c r="K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7.25">
      <c r="A147" s="3"/>
      <c r="B147" s="3"/>
      <c r="C147" s="3"/>
      <c r="D147" s="4"/>
      <c r="E147" s="3"/>
      <c r="F147" s="3"/>
      <c r="G147" s="4"/>
      <c r="H147" s="3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7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7.25">
      <c r="A149" s="3"/>
      <c r="B149" s="3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7.25">
      <c r="A150" s="3"/>
      <c r="B150" s="3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7.25">
      <c r="A151" s="3"/>
      <c r="B151" s="3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7.25">
      <c r="A152" s="3"/>
      <c r="B152" s="3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7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7.25">
      <c r="A154" s="3"/>
      <c r="B154" s="3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7.25">
      <c r="A155" s="3"/>
      <c r="B155" s="3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7.25">
      <c r="A156" s="3"/>
      <c r="B156" s="3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ht="17.25">
      <c r="A157" s="3"/>
      <c r="B157" s="3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ht="17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ht="17.25">
      <c r="A159" s="3"/>
      <c r="B159" s="3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ht="17.25">
      <c r="A160" s="3"/>
      <c r="B160" s="3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ht="17.25">
      <c r="A161" s="3"/>
      <c r="B161" s="3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ht="17.25">
      <c r="A162" s="3"/>
      <c r="B162" s="3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ht="17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17.25">
      <c r="A164" s="3"/>
      <c r="B164" s="3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ht="17.25">
      <c r="A165" s="3"/>
      <c r="B165" s="3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17.25">
      <c r="A166" s="3"/>
      <c r="B166" s="3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17.25">
      <c r="A167" s="3"/>
      <c r="B167" s="3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17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7.25">
      <c r="A169" s="3"/>
      <c r="B169" s="3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ht="17.25">
      <c r="A170" s="3"/>
      <c r="B170" s="3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17.25">
      <c r="A171" s="3"/>
      <c r="B171" s="3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17.25">
      <c r="A172" s="3"/>
      <c r="B172" s="3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17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17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7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17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ht="17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ht="17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17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ht="17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ht="17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ht="17.25">
      <c r="A182" s="3"/>
      <c r="B182" s="3"/>
      <c r="C182" s="3"/>
      <c r="D182" s="4"/>
      <c r="E182" s="3"/>
      <c r="F182" s="3"/>
      <c r="G182" s="3"/>
      <c r="H182" s="3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ht="17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ht="17.25">
      <c r="A184" s="3"/>
      <c r="B184" s="3"/>
      <c r="C184" s="3"/>
      <c r="D184" s="4"/>
      <c r="E184" s="4"/>
      <c r="F184" s="4"/>
      <c r="G184" s="3"/>
      <c r="H184" s="3"/>
      <c r="I184" s="4"/>
      <c r="J184" s="4"/>
      <c r="K184" s="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17.25">
      <c r="A185" s="3"/>
      <c r="B185" s="3"/>
      <c r="C185" s="3"/>
      <c r="D185" s="4"/>
      <c r="E185" s="4"/>
      <c r="F185" s="4"/>
      <c r="G185" s="3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ht="17.25">
      <c r="A186" s="3"/>
      <c r="B186" s="3"/>
      <c r="C186" s="3"/>
      <c r="D186" s="4"/>
      <c r="E186" s="4"/>
      <c r="F186" s="4"/>
      <c r="G186" s="3"/>
      <c r="H186" s="4"/>
      <c r="I186" s="4"/>
      <c r="J186" s="4"/>
      <c r="K186" s="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ht="17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17.25">
      <c r="A188" s="4"/>
      <c r="B188" s="4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ht="17.25">
      <c r="A189" s="4"/>
      <c r="B189" s="4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ht="17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ht="17.25">
      <c r="A191" s="4"/>
      <c r="B191" s="4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ht="17.25">
      <c r="A192" s="4"/>
      <c r="B192" s="4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ht="17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ht="17.25">
      <c r="A194" s="4"/>
      <c r="B194" s="4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ht="17.25">
      <c r="A195" s="4"/>
      <c r="B195" s="4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ht="17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17.25">
      <c r="A197" s="4"/>
      <c r="B197" s="4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7.25">
      <c r="A198" s="4"/>
      <c r="B198" s="4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7.2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7.25">
      <c r="A200" s="4"/>
      <c r="B200" s="4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7.25">
      <c r="A201" s="4"/>
      <c r="B201" s="4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7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7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7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7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7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7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17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17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17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17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7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7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7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7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7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7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7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7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7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7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7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7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7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7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7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7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7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7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7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7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7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7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7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7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7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7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7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7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7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7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7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7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7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7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7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7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7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7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7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7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7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7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7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7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7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7.25">
      <c r="A257" s="3"/>
      <c r="B257" s="3"/>
      <c r="C257" s="3"/>
      <c r="D257" s="3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7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7.25">
      <c r="A259" s="4"/>
      <c r="B259" s="4"/>
      <c r="C259" s="3"/>
      <c r="D259" s="4"/>
      <c r="E259" s="4"/>
      <c r="F259" s="4"/>
      <c r="G259" s="3"/>
      <c r="H259" s="3"/>
      <c r="I259" s="4"/>
      <c r="J259" s="4"/>
      <c r="K259" s="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7.25">
      <c r="A260" s="4"/>
      <c r="B260" s="4"/>
      <c r="C260" s="3"/>
      <c r="D260" s="4"/>
      <c r="E260" s="4"/>
      <c r="F260" s="4"/>
      <c r="G260" s="4"/>
      <c r="H260" s="3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17.25">
      <c r="A261" s="4"/>
      <c r="B261" s="4"/>
      <c r="C261" s="3"/>
      <c r="D261" s="4"/>
      <c r="E261" s="4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17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17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17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17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17.25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17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17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17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17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ht="17.25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17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ht="17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ht="17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ht="17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ht="17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ht="17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ht="17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ht="17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ht="17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ht="17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ht="17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ht="17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ht="17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ht="17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ht="17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ht="17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ht="17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ht="17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ht="17.25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ht="17.25">
      <c r="A298" s="4"/>
      <c r="B298" s="4"/>
      <c r="C298" s="4"/>
      <c r="D298" s="3"/>
      <c r="E298" s="4"/>
      <c r="F298" s="4"/>
      <c r="G298" s="3"/>
      <c r="H298" s="3"/>
      <c r="I298" s="3"/>
      <c r="J298" s="3"/>
      <c r="K298" s="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ht="17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ht="17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ht="17.25">
      <c r="A371" s="3"/>
      <c r="B371" s="3"/>
      <c r="C371" s="3"/>
      <c r="D371" s="4"/>
      <c r="E371" s="3"/>
      <c r="F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ht="17.25">
      <c r="A373" s="3"/>
      <c r="B373" s="3"/>
      <c r="C373" s="3"/>
      <c r="D373" s="4"/>
      <c r="E373" s="3"/>
      <c r="F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ht="17.25">
      <c r="A374" s="3"/>
      <c r="B374" s="3"/>
      <c r="C374" s="3"/>
      <c r="D374" s="4"/>
      <c r="E374" s="3"/>
      <c r="F374" s="3"/>
      <c r="G374" s="4"/>
      <c r="H374" s="3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ht="17.25">
      <c r="A375" s="3"/>
      <c r="B375" s="3"/>
      <c r="C375" s="3"/>
      <c r="D375" s="4"/>
      <c r="E375" s="3"/>
      <c r="F375" s="3"/>
      <c r="G375" s="4"/>
      <c r="H375" s="3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ht="17.25">
      <c r="A377" s="4"/>
      <c r="B377" s="4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ht="17.25">
      <c r="A378" s="4"/>
      <c r="B378" s="4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ht="17.25">
      <c r="A379" s="4"/>
      <c r="B379" s="4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ht="17.25">
      <c r="A380" s="4"/>
      <c r="B380" s="4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ht="17.25">
      <c r="A381" s="4"/>
      <c r="B381" s="4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ht="17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ht="17.25">
      <c r="A383" s="4"/>
      <c r="B383" s="4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ht="17.25">
      <c r="A384" s="4"/>
      <c r="B384" s="4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ht="17.25">
      <c r="A385" s="4"/>
      <c r="B385" s="4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ht="17.25">
      <c r="A386" s="4"/>
      <c r="B386" s="4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ht="17.25">
      <c r="A387" s="4"/>
      <c r="B387" s="4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ht="17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ht="17.25">
      <c r="A389" s="4"/>
      <c r="B389" s="4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ht="17.25">
      <c r="A390" s="4"/>
      <c r="B390" s="4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ht="17.25">
      <c r="A391" s="4"/>
      <c r="B391" s="4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ht="17.25">
      <c r="A392" s="4"/>
      <c r="B392" s="4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ht="17.25">
      <c r="A393" s="4"/>
      <c r="B393" s="4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ht="17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ht="17.25">
      <c r="A395" s="4"/>
      <c r="B395" s="4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ht="17.25">
      <c r="A396" s="4"/>
      <c r="B396" s="4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ht="17.25">
      <c r="A397" s="4"/>
      <c r="B397" s="4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ht="17.25">
      <c r="A398" s="4"/>
      <c r="B398" s="4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ht="17.25">
      <c r="A399" s="4"/>
      <c r="B399" s="4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ht="17.25">
      <c r="A400" s="3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ht="17.25">
      <c r="A401" s="4"/>
      <c r="B401" s="4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ht="17.25">
      <c r="A402" s="4"/>
      <c r="B402" s="4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ht="17.25">
      <c r="A403" s="4"/>
      <c r="B403" s="4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ht="17.25">
      <c r="A404" s="4"/>
      <c r="B404" s="4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ht="17.25">
      <c r="A405" s="4"/>
      <c r="B405" s="4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ht="17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ht="17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ht="17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ht="17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ht="17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ht="17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ht="17.25">
      <c r="A412" s="3"/>
      <c r="B412" s="3"/>
      <c r="C412" s="3"/>
      <c r="D412" s="4"/>
      <c r="E412" s="3"/>
      <c r="F412" s="3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ht="17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ht="17.25">
      <c r="A414" s="3"/>
      <c r="B414" s="3"/>
      <c r="C414" s="3"/>
      <c r="D414" s="4"/>
      <c r="E414" s="3"/>
      <c r="F414" s="3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ht="17.25">
      <c r="A415" s="3"/>
      <c r="B415" s="3"/>
      <c r="C415" s="3"/>
      <c r="D415" s="4"/>
      <c r="E415" s="3"/>
      <c r="F415" s="3"/>
      <c r="G415" s="4"/>
      <c r="H415" s="3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ht="17.25">
      <c r="A416" s="3"/>
      <c r="B416" s="3"/>
      <c r="C416" s="3"/>
      <c r="D416" s="4"/>
      <c r="E416" s="3"/>
      <c r="F416" s="3"/>
      <c r="G416" s="4"/>
      <c r="H416" s="3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ht="17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ht="17.25">
      <c r="A418" s="4"/>
      <c r="B418" s="4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ht="17.25">
      <c r="A419" s="4"/>
      <c r="B419" s="4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ht="17.25">
      <c r="A420" s="4"/>
      <c r="B420" s="4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ht="17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ht="17.25">
      <c r="A422" s="4"/>
      <c r="B422" s="4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7.25">
      <c r="A423" s="4"/>
      <c r="B423" s="4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7.25">
      <c r="A424" s="4"/>
      <c r="B424" s="4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ht="17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ht="17.25">
      <c r="A426" s="4"/>
      <c r="B426" s="4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ht="17.25">
      <c r="A427" s="4"/>
      <c r="B427" s="4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ht="17.25">
      <c r="A428" s="4"/>
      <c r="B428" s="4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7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7.25">
      <c r="A430" s="4"/>
      <c r="B430" s="4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7.25">
      <c r="A431" s="4"/>
      <c r="B431" s="4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ht="17.25">
      <c r="A432" s="4"/>
      <c r="B432" s="4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ht="17.25">
      <c r="A433" s="3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ht="17.25">
      <c r="A434" s="4"/>
      <c r="B434" s="4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ht="17.25">
      <c r="A435" s="4"/>
      <c r="B435" s="4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ht="17.25">
      <c r="A436" s="4"/>
      <c r="B436" s="4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7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ht="17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ht="17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7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ht="17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ht="17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ht="17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ht="17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ht="17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ht="17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ht="17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ht="17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ht="17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ht="17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7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ht="17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ht="17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ht="17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ht="17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ht="17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ht="17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ht="17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7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ht="17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ht="17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ht="17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ht="17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ht="17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ht="17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ht="17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ht="17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ht="17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ht="17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ht="17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ht="17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7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ht="17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ht="17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ht="17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ht="17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ht="17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ht="17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ht="17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ht="17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ht="17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ht="17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ht="17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ht="17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ht="17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ht="17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ht="17.25">
      <c r="A487" s="3"/>
      <c r="B487" s="3"/>
      <c r="C487" s="4"/>
      <c r="D487" s="3"/>
      <c r="E487" s="3"/>
      <c r="F487" s="3"/>
      <c r="G487" s="3"/>
      <c r="H487" s="3"/>
      <c r="I487" s="4"/>
      <c r="J487" s="4"/>
      <c r="K487" s="4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7.25">
      <c r="A488" s="3"/>
      <c r="B488" s="3"/>
      <c r="C488" s="4"/>
      <c r="D488" s="3"/>
      <c r="E488" s="4"/>
      <c r="F488" s="4"/>
      <c r="G488" s="3"/>
      <c r="H488" s="3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ht="17.25">
      <c r="A489" s="3"/>
      <c r="B489" s="3"/>
      <c r="C489" s="4"/>
      <c r="D489" s="3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ht="17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7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7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ht="17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ht="17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ht="17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7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7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7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7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7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ht="17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ht="17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7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7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ht="17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7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ht="17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ht="17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ht="17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ht="17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ht="17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7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7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7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ht="17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ht="17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ht="17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ht="17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ht="17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ht="17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ht="17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ht="17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ht="17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ht="17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ht="17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ht="17.25">
      <c r="A526" s="3"/>
      <c r="B526" s="3"/>
      <c r="C526" s="3"/>
      <c r="D526" s="3"/>
      <c r="E526" s="4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ht="17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ht="17.25">
      <c r="A528" s="3"/>
      <c r="B528" s="3"/>
      <c r="C528" s="4"/>
      <c r="D528" s="3"/>
      <c r="E528" s="4"/>
      <c r="F528" s="4"/>
      <c r="G528" s="3"/>
      <c r="H528" s="3"/>
      <c r="I528" s="3"/>
      <c r="J528" s="3"/>
      <c r="K528" s="4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7.25">
      <c r="A529" s="3"/>
      <c r="B529" s="3"/>
      <c r="C529" s="4"/>
      <c r="D529" s="3"/>
      <c r="E529" s="4"/>
      <c r="F529" s="4"/>
      <c r="G529" s="3"/>
      <c r="H529" s="3"/>
      <c r="I529" s="4"/>
      <c r="J529" s="4"/>
      <c r="K529" s="4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7.25">
      <c r="A530" s="3"/>
      <c r="B530" s="3"/>
      <c r="C530" s="4"/>
      <c r="D530" s="3"/>
      <c r="E530" s="4"/>
      <c r="F530" s="4"/>
      <c r="G530" s="3"/>
      <c r="H530" s="3"/>
      <c r="I530" s="4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ht="17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ht="17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ht="17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ht="17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ht="17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ht="17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ht="17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ht="17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ht="17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7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ht="17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ht="17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7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7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7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7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7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ht="17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ht="17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ht="17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ht="17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ht="17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ht="17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ht="17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ht="17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ht="17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ht="17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ht="17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ht="17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7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ht="17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ht="17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ht="17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ht="17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ht="17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ht="17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ht="17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ht="17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7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ht="17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ht="17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ht="17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ht="17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ht="17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7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ht="17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7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7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ht="17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ht="17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ht="17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7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7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ht="17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7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7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7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7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7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7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ht="17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7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7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ht="17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7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7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ht="17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7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ht="17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ht="17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ht="17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7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7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7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7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7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ht="17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ht="17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ht="17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ht="17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ht="17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ht="17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ht="17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ht="17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ht="17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7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7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7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ht="17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ht="17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ht="17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ht="17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ht="17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ht="17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ht="17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ht="17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ht="17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ht="17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ht="17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7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ht="17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ht="17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ht="17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7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ht="17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ht="17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ht="17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ht="17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ht="17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ht="17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ht="17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ht="17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ht="17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ht="17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ht="17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ht="17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7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7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ht="17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7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7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7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ht="17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ht="17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ht="17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ht="17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ht="17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ht="17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ht="17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ht="17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ht="17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ht="17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ht="17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ht="17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ht="17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ht="17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ht="17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ht="17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ht="17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7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7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7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17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ht="17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ht="17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ht="17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ht="17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7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7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ht="17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7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7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ht="17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7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7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7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ht="17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ht="17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7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7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ht="17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7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7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7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ht="17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ht="17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ht="17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ht="17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ht="17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7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ht="17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ht="17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7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7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ht="17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ht="17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7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7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ht="17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7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7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7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7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ht="17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ht="17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ht="17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7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7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7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7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ht="17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ht="17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7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ht="17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ht="17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7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7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ht="17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7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7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7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ht="17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ht="17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7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ht="17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7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7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7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7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7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7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ht="17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7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7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ht="17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7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ht="17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ht="17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ht="17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ht="17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ht="17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7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7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17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ht="17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ht="17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7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7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7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7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7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ht="17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7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ht="17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ht="17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7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ht="17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ht="17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ht="17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ht="17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ht="17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ht="17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ht="17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ht="17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ht="17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ht="17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7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ht="17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ht="17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ht="17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ht="17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7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ht="17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ht="17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ht="17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7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7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ht="17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ht="17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7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ht="17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7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7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7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7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7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ht="17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7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7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ht="17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ht="17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7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7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7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7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7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7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7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7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ht="17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ht="17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ht="17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ht="17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ht="17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ht="17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ht="17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ht="17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ht="17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ht="17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ht="17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ht="17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ht="17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ht="17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ht="17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ht="17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ht="17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ht="17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ht="17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ht="17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7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ht="17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ht="17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7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ht="17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ht="17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ht="17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7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ht="17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ht="17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ht="17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ht="17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7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7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17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ht="17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ht="17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7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ht="17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ht="17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ht="17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ht="17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ht="17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ht="17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ht="17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ht="17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ht="17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7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ht="17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ht="17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7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7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7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7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ht="17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ht="17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ht="17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ht="17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ht="17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ht="17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ht="17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ht="17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ht="17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ht="17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ht="17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ht="17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ht="17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ht="17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ht="17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ht="17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ht="17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ht="17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ht="17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ht="17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7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7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ht="17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ht="17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ht="17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7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ht="17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ht="17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7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7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ht="17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ht="17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ht="17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ht="17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ht="17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ht="17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ht="17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ht="17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ht="17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ht="17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ht="17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ht="17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ht="17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ht="17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ht="17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ht="17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ht="17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ht="17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ht="17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ht="17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ht="17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ht="17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ht="17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ht="17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7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ht="17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ht="17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ht="17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ht="17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7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7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ht="17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ht="17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ht="17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ht="17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ht="17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ht="17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ht="17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7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7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ht="17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ht="17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ht="17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1:41" ht="17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1:41" ht="17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1:41" ht="17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1:41" ht="17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1:41" ht="17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1:41" ht="17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1:41" ht="17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1:41" ht="17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1:41" ht="17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1:41" ht="17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1:41" ht="17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1:41" ht="17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1:41" ht="17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7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7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1:41" ht="17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1:41" ht="17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1:41" ht="17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1:41" ht="17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1:41" ht="17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1:41" ht="17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1:41" ht="17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1:41" ht="17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1:41" ht="17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1:41" ht="17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1:41" ht="17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1:41" ht="17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1:41" ht="17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1:41" ht="17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1:41" ht="17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1:41" ht="17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1:41" ht="17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1:41" ht="17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1:41" ht="17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1:41" ht="17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1:41" ht="17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1:41" ht="17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1:41" ht="17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1:41" ht="17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1:41" ht="17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1:41" ht="17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1:41" ht="17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1:41" ht="17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1:41" ht="17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1:41" ht="17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1:41" ht="17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1:41" ht="17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1:41" ht="17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</sheetData>
  <mergeCells count="26">
    <mergeCell ref="T4:T7"/>
    <mergeCell ref="S5:S7"/>
    <mergeCell ref="E6:G6"/>
    <mergeCell ref="R6:R7"/>
    <mergeCell ref="O5:R5"/>
    <mergeCell ref="O4:S4"/>
    <mergeCell ref="K4:N5"/>
    <mergeCell ref="A20:A23"/>
    <mergeCell ref="A16:A19"/>
    <mergeCell ref="A12:A15"/>
    <mergeCell ref="E4:J5"/>
    <mergeCell ref="A8:A11"/>
    <mergeCell ref="A4:A7"/>
    <mergeCell ref="B4:B7"/>
    <mergeCell ref="C4:C7"/>
    <mergeCell ref="D4:D7"/>
    <mergeCell ref="A1:T1"/>
    <mergeCell ref="O6:Q6"/>
    <mergeCell ref="A24:A27"/>
    <mergeCell ref="H6:H7"/>
    <mergeCell ref="I6:I7"/>
    <mergeCell ref="J6:J7"/>
    <mergeCell ref="K6:K7"/>
    <mergeCell ref="L6:L7"/>
    <mergeCell ref="M6:M7"/>
    <mergeCell ref="N6:N7"/>
  </mergeCells>
  <printOptions/>
  <pageMargins left="0.3937007874015748" right="0.31496062992125984" top="0.3937007874015748" bottom="0.3937007874015748" header="0.2362204724409449" footer="0.5118110236220472"/>
  <pageSetup horizontalDpi="300" verticalDpi="300" orientation="landscape" paperSize="9" r:id="rId1"/>
  <ignoredErrors>
    <ignoredError sqref="E16" formulaRange="1"/>
    <ignoredError sqref="O16 O20 O24" formula="1" formulaRange="1"/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小学校の概況</dc:title>
  <dc:subject/>
  <dc:creator>oyaji</dc:creator>
  <cp:keywords/>
  <dc:description/>
  <cp:lastModifiedBy>武野　孝史</cp:lastModifiedBy>
  <cp:lastPrinted>2004-02-27T04:53:07Z</cp:lastPrinted>
  <dcterms:created xsi:type="dcterms:W3CDTF">2004-02-27T04:23:33Z</dcterms:created>
  <dcterms:modified xsi:type="dcterms:W3CDTF">2005-01-04T02:40:29Z</dcterms:modified>
  <cp:category/>
  <cp:version/>
  <cp:contentType/>
  <cp:contentStatus/>
</cp:coreProperties>
</file>