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425" windowWidth="15300" windowHeight="5055" activeTab="0"/>
  </bookViews>
  <sheets>
    <sheet name="17_19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<sst xmlns="http://schemas.openxmlformats.org/spreadsheetml/2006/main" count="25" uniqueCount="25">
  <si>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その他</t>
  </si>
  <si>
    <t>年  次</t>
  </si>
  <si>
    <t>ｻｰﾋﾞｽ業</t>
  </si>
  <si>
    <t>販売員</t>
  </si>
  <si>
    <t>自由業</t>
  </si>
  <si>
    <t>左のうち外国人</t>
  </si>
  <si>
    <t>要保護傷病者</t>
  </si>
  <si>
    <t>新生児</t>
  </si>
  <si>
    <t>乳幼児</t>
  </si>
  <si>
    <t>学 生</t>
  </si>
  <si>
    <t>公務員</t>
  </si>
  <si>
    <t>会社員</t>
  </si>
  <si>
    <t>作業員</t>
  </si>
  <si>
    <t>技術員</t>
  </si>
  <si>
    <t>農林漁業</t>
  </si>
  <si>
    <t>総 数</t>
  </si>
  <si>
    <t>無職</t>
  </si>
  <si>
    <t>主婦</t>
  </si>
  <si>
    <t>職　　　業　　　別　　　救　　　護　　　状　　　況</t>
  </si>
  <si>
    <t xml:space="preserve">  資料：消防局救急救助課</t>
  </si>
  <si>
    <t>平成11年</t>
  </si>
  <si>
    <t>　12</t>
  </si>
  <si>
    <t>　13</t>
  </si>
  <si>
    <t>　14</t>
  </si>
  <si>
    <t>　15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</si>
</sst>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0.0_ "/>
    <numFmt numFmtId="179" formatCode="#,##0.0_ ;[Red]\-#,##0.0\ "/>
    <numFmt numFmtId="180" formatCode="0_ "/>
    <numFmt numFmtId="181" formatCode="0.00_ "/>
    <numFmt numFmtId="182" formatCode="0.00_);[Red]\(0.00\)"/>
    <numFmt numFmtId="183" formatCode="#,##0.00_ "/>
  </numFmts>
  <fonts count="6">
    <font>
      <sz val="14"/>
      <name val="ＭＳ 明朝"/>
      <family val="1"/>
    </font>
    <font>
      <sz val="11"/>
      <name val="ＭＳ Ｐゴシック"/>
      <family val="3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7"/>
      <name val="ＭＳ Ｐ明朝"/>
      <family val="1"/>
    </font>
    <font>
      <sz val="11"/>
      <name val="ＭＳ 明朝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double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5" fillId="0" borderId="2" xfId="17" applyFont="1" applyBorder="1" applyAlignment="1" applyProtection="1">
      <alignment horizontal="right" vertical="center"/>
      <protection/>
    </xf>
    <xf numFmtId="38" fontId="5" fillId="0" borderId="0" xfId="17" applyFont="1" applyBorder="1" applyAlignment="1">
      <alignment horizontal="right" vertical="center"/>
    </xf>
    <xf numFmtId="38" fontId="5" fillId="0" borderId="3" xfId="17" applyFont="1" applyBorder="1" applyAlignment="1" applyProtection="1">
      <alignment horizontal="right" vertical="center"/>
      <protection/>
    </xf>
    <xf numFmtId="38" fontId="5" fillId="0" borderId="1" xfId="17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38" fontId="5" fillId="0" borderId="0" xfId="17" applyFont="1" applyBorder="1" applyAlignment="1" applyProtection="1">
      <alignment horizontal="right" vertical="center"/>
      <protection/>
    </xf>
    <xf numFmtId="38" fontId="5" fillId="0" borderId="0" xfId="17" applyFont="1" applyBorder="1" applyAlignment="1">
      <alignment vertical="center"/>
    </xf>
    <xf numFmtId="38" fontId="5" fillId="0" borderId="1" xfId="17" applyFont="1" applyBorder="1" applyAlignment="1" applyProtection="1">
      <alignment horizontal="right" vertical="center"/>
      <protection/>
    </xf>
    <xf numFmtId="38" fontId="5" fillId="0" borderId="1" xfId="17" applyFont="1" applyBorder="1" applyAlignment="1">
      <alignment vertical="center"/>
    </xf>
    <xf numFmtId="0" fontId="5" fillId="0" borderId="7" xfId="0" applyFont="1" applyBorder="1" applyAlignment="1" applyProtection="1">
      <alignment horizontal="center" vertical="center" wrapText="1"/>
      <protection/>
    </xf>
    <xf numFmtId="0" fontId="5" fillId="0" borderId="5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9"/>
  <sheetViews>
    <sheetView tabSelected="1" zoomScaleSheetLayoutView="75" workbookViewId="0" topLeftCell="A1">
      <selection activeCell="A1" sqref="A1:R1"/>
    </sheetView>
  </sheetViews>
  <sheetFormatPr defaultColWidth="8.66015625" defaultRowHeight="18"/>
  <cols>
    <col min="1" max="1" width="7.33203125" style="1" customWidth="1"/>
    <col min="2" max="9" width="6.08203125" style="1" customWidth="1"/>
    <col min="10" max="11" width="6.58203125" style="1" customWidth="1"/>
    <col min="12" max="16" width="6" style="1" customWidth="1"/>
    <col min="17" max="17" width="7" style="1" customWidth="1"/>
    <col min="18" max="18" width="6.16015625" style="1" customWidth="1"/>
    <col min="19" max="19" width="7.08203125" style="1" customWidth="1"/>
    <col min="20" max="20" width="6.91015625" style="1" customWidth="1"/>
    <col min="21" max="16384" width="8.66015625" style="1" customWidth="1"/>
  </cols>
  <sheetData>
    <row r="1" spans="1:18" ht="17.25">
      <c r="A1" s="22" t="s">
        <v>18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2:17" s="2" customFormat="1" ht="14.25" thickBo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</row>
    <row r="3" spans="1:18" s="2" customFormat="1" ht="35.25" customHeight="1">
      <c r="A3" s="11" t="s">
        <v>1</v>
      </c>
      <c r="B3" s="12" t="s">
        <v>15</v>
      </c>
      <c r="C3" s="12" t="s">
        <v>7</v>
      </c>
      <c r="D3" s="12" t="s">
        <v>8</v>
      </c>
      <c r="E3" s="12" t="s">
        <v>9</v>
      </c>
      <c r="F3" s="12" t="s">
        <v>10</v>
      </c>
      <c r="G3" s="12" t="s">
        <v>11</v>
      </c>
      <c r="H3" s="12" t="s">
        <v>12</v>
      </c>
      <c r="I3" s="13" t="s">
        <v>13</v>
      </c>
      <c r="J3" s="13" t="s">
        <v>14</v>
      </c>
      <c r="K3" s="14" t="s">
        <v>2</v>
      </c>
      <c r="L3" s="12" t="s">
        <v>3</v>
      </c>
      <c r="M3" s="15" t="s">
        <v>4</v>
      </c>
      <c r="N3" s="12" t="s">
        <v>17</v>
      </c>
      <c r="O3" s="13" t="s">
        <v>16</v>
      </c>
      <c r="P3" s="11" t="s">
        <v>0</v>
      </c>
      <c r="Q3" s="20" t="s">
        <v>5</v>
      </c>
      <c r="R3" s="21" t="s">
        <v>6</v>
      </c>
    </row>
    <row r="4" spans="1:18" s="2" customFormat="1" ht="22.5" customHeight="1">
      <c r="A4" s="9" t="s">
        <v>20</v>
      </c>
      <c r="B4" s="5">
        <f>SUM(C4:P4)</f>
        <v>10045</v>
      </c>
      <c r="C4" s="6">
        <v>37</v>
      </c>
      <c r="D4" s="6">
        <v>762</v>
      </c>
      <c r="E4" s="6">
        <v>1018</v>
      </c>
      <c r="F4" s="6">
        <v>172</v>
      </c>
      <c r="G4" s="6">
        <v>1476</v>
      </c>
      <c r="H4" s="6">
        <v>139</v>
      </c>
      <c r="I4" s="6">
        <v>29</v>
      </c>
      <c r="J4" s="6">
        <v>18</v>
      </c>
      <c r="K4" s="16">
        <v>107</v>
      </c>
      <c r="L4" s="6">
        <v>49</v>
      </c>
      <c r="M4" s="6">
        <v>127</v>
      </c>
      <c r="N4" s="6">
        <v>822</v>
      </c>
      <c r="O4" s="6">
        <v>4761</v>
      </c>
      <c r="P4" s="6">
        <v>528</v>
      </c>
      <c r="Q4" s="17">
        <v>18</v>
      </c>
      <c r="R4" s="17">
        <v>93</v>
      </c>
    </row>
    <row r="5" spans="1:18" s="2" customFormat="1" ht="22.5" customHeight="1">
      <c r="A5" s="9" t="s">
        <v>21</v>
      </c>
      <c r="B5" s="5">
        <f>SUM(C5:P5)</f>
        <v>10771</v>
      </c>
      <c r="C5" s="6">
        <v>59</v>
      </c>
      <c r="D5" s="6">
        <v>748</v>
      </c>
      <c r="E5" s="6">
        <v>1050</v>
      </c>
      <c r="F5" s="6">
        <v>222</v>
      </c>
      <c r="G5" s="6">
        <v>1543</v>
      </c>
      <c r="H5" s="6">
        <v>141</v>
      </c>
      <c r="I5" s="6">
        <v>28</v>
      </c>
      <c r="J5" s="6">
        <v>22</v>
      </c>
      <c r="K5" s="16">
        <v>100</v>
      </c>
      <c r="L5" s="6">
        <v>37</v>
      </c>
      <c r="M5" s="6">
        <v>96</v>
      </c>
      <c r="N5" s="6">
        <v>959</v>
      </c>
      <c r="O5" s="6">
        <v>5050</v>
      </c>
      <c r="P5" s="6">
        <v>716</v>
      </c>
      <c r="Q5" s="17">
        <v>27</v>
      </c>
      <c r="R5" s="17">
        <v>91</v>
      </c>
    </row>
    <row r="6" spans="1:18" s="2" customFormat="1" ht="22.5" customHeight="1">
      <c r="A6" s="9" t="s">
        <v>22</v>
      </c>
      <c r="B6" s="5">
        <f>SUM(C6:P6)</f>
        <v>11674</v>
      </c>
      <c r="C6" s="6">
        <v>74</v>
      </c>
      <c r="D6" s="6">
        <v>843</v>
      </c>
      <c r="E6" s="6">
        <v>1199</v>
      </c>
      <c r="F6" s="6">
        <v>191</v>
      </c>
      <c r="G6" s="6">
        <v>1642</v>
      </c>
      <c r="H6" s="6">
        <v>136</v>
      </c>
      <c r="I6" s="6">
        <v>30</v>
      </c>
      <c r="J6" s="6">
        <v>34</v>
      </c>
      <c r="K6" s="16">
        <v>86</v>
      </c>
      <c r="L6" s="6">
        <v>43</v>
      </c>
      <c r="M6" s="6">
        <v>97</v>
      </c>
      <c r="N6" s="6">
        <v>1124</v>
      </c>
      <c r="O6" s="6">
        <v>5513</v>
      </c>
      <c r="P6" s="6">
        <v>662</v>
      </c>
      <c r="Q6" s="17">
        <v>31</v>
      </c>
      <c r="R6" s="17">
        <v>77</v>
      </c>
    </row>
    <row r="7" spans="1:18" s="2" customFormat="1" ht="22.5" customHeight="1">
      <c r="A7" s="9" t="s">
        <v>23</v>
      </c>
      <c r="B7" s="5">
        <f>SUM(C7:P7)</f>
        <v>11925</v>
      </c>
      <c r="C7" s="6">
        <v>51</v>
      </c>
      <c r="D7" s="6">
        <v>794</v>
      </c>
      <c r="E7" s="6">
        <v>1121</v>
      </c>
      <c r="F7" s="6">
        <v>240</v>
      </c>
      <c r="G7" s="6">
        <v>1523</v>
      </c>
      <c r="H7" s="6">
        <v>138</v>
      </c>
      <c r="I7" s="6">
        <v>34</v>
      </c>
      <c r="J7" s="6">
        <v>23</v>
      </c>
      <c r="K7" s="16">
        <v>90</v>
      </c>
      <c r="L7" s="6">
        <v>39</v>
      </c>
      <c r="M7" s="6">
        <v>97</v>
      </c>
      <c r="N7" s="6">
        <v>1084</v>
      </c>
      <c r="O7" s="6">
        <v>5991</v>
      </c>
      <c r="P7" s="6">
        <v>700</v>
      </c>
      <c r="Q7" s="17">
        <v>34</v>
      </c>
      <c r="R7" s="17">
        <v>66</v>
      </c>
    </row>
    <row r="8" spans="1:18" s="2" customFormat="1" ht="22.5" customHeight="1" thickBot="1">
      <c r="A8" s="10" t="s">
        <v>24</v>
      </c>
      <c r="B8" s="7">
        <f>SUM(C8:P8)</f>
        <v>12883</v>
      </c>
      <c r="C8" s="8">
        <v>57</v>
      </c>
      <c r="D8" s="8">
        <v>857</v>
      </c>
      <c r="E8" s="8">
        <v>1197</v>
      </c>
      <c r="F8" s="8">
        <v>229</v>
      </c>
      <c r="G8" s="8">
        <v>1540</v>
      </c>
      <c r="H8" s="8">
        <v>117</v>
      </c>
      <c r="I8" s="8">
        <v>38</v>
      </c>
      <c r="J8" s="8">
        <v>21</v>
      </c>
      <c r="K8" s="18">
        <v>105</v>
      </c>
      <c r="L8" s="8">
        <v>44</v>
      </c>
      <c r="M8" s="8">
        <v>73</v>
      </c>
      <c r="N8" s="8">
        <v>1145</v>
      </c>
      <c r="O8" s="8">
        <v>6653</v>
      </c>
      <c r="P8" s="8">
        <v>807</v>
      </c>
      <c r="Q8" s="19">
        <v>32</v>
      </c>
      <c r="R8" s="19">
        <v>88</v>
      </c>
    </row>
    <row r="9" s="2" customFormat="1" ht="22.5" customHeight="1">
      <c r="A9" s="2" t="s">
        <v>19</v>
      </c>
    </row>
  </sheetData>
  <mergeCells count="1">
    <mergeCell ref="A1:R1"/>
  </mergeCells>
  <printOptions/>
  <pageMargins left="0.3937007874015748" right="0.3937007874015748" top="0.3937007874015748" bottom="0.3937007874015748" header="0.2362204724409449" footer="0.5118110236220472"/>
  <pageSetup horizontalDpi="300" verticalDpi="300" orientation="landscape" paperSize="9" r:id="rId1"/>
  <ignoredErrors>
    <ignoredError sqref="B4:B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職業別救護状況</dc:title>
  <dc:subject/>
  <dc:creator>oyaji</dc:creator>
  <cp:keywords/>
  <dc:description/>
  <cp:lastModifiedBy>武野　孝史</cp:lastModifiedBy>
  <cp:lastPrinted>2004-03-01T04:55:20Z</cp:lastPrinted>
  <dcterms:created xsi:type="dcterms:W3CDTF">2004-03-01T04:46:54Z</dcterms:created>
  <dcterms:modified xsi:type="dcterms:W3CDTF">2005-01-04T03:08:59Z</dcterms:modified>
  <cp:category/>
  <cp:version/>
  <cp:contentType/>
  <cp:contentStatus/>
</cp:coreProperties>
</file>