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25" windowWidth="15330" windowHeight="5085" activeTab="0"/>
  </bookViews>
  <sheets>
    <sheet name="17_13" sheetId="1" r:id="rId1"/>
  </sheets>
  <definedNames>
    <definedName name="_xlnm.Print_Area" localSheetId="0">'17_13'!$A$1:$Q$12</definedName>
  </definedNames>
  <calcPr fullCalcOnLoad="1"/>
</workbook>
</file>

<file path=xl/sharedStrings.xml><?xml version="1.0" encoding="utf-8"?>
<sst xmlns="http://schemas.openxmlformats.org/spreadsheetml/2006/main" count="27" uniqueCount="25">
  <si>
    <t>　この表は、各年４月１日現在の状況である。</t>
  </si>
  <si>
    <t>区　　分</t>
  </si>
  <si>
    <t>平成</t>
  </si>
  <si>
    <t>年</t>
  </si>
  <si>
    <t>消        火        栓</t>
  </si>
  <si>
    <t>計</t>
  </si>
  <si>
    <t>40㎥以上100㎥未満・有蓋</t>
  </si>
  <si>
    <t>40㎥以上100</t>
  </si>
  <si>
    <t>㎥未満・無蓋</t>
  </si>
  <si>
    <t>100㎥以上・有、無蓋</t>
  </si>
  <si>
    <t>公    設</t>
  </si>
  <si>
    <t>私    設</t>
  </si>
  <si>
    <t>　資料：消防局警防課</t>
  </si>
  <si>
    <t>消　　　　　防　　　　　水　　　　　利　　　　　状　　　　　況</t>
  </si>
  <si>
    <t>ため池</t>
  </si>
  <si>
    <t>河  川</t>
  </si>
  <si>
    <t>井  戸</t>
  </si>
  <si>
    <t>そ　の　他　水　利</t>
  </si>
  <si>
    <t>プール</t>
  </si>
  <si>
    <t>計</t>
  </si>
  <si>
    <t>公   設</t>
  </si>
  <si>
    <t>私   設</t>
  </si>
  <si>
    <t>公    設</t>
  </si>
  <si>
    <t>私    設</t>
  </si>
  <si>
    <t>防　　　　　火　　　　　  水　　　　　そ　　　　　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</si>
</sst>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38" fontId="4" fillId="0" borderId="10" xfId="16" applyFont="1" applyBorder="1" applyAlignment="1" applyProtection="1">
      <alignment horizontal="right" vertical="center"/>
      <protection/>
    </xf>
    <xf numFmtId="38" fontId="4" fillId="0" borderId="1" xfId="16" applyFont="1" applyBorder="1" applyAlignment="1">
      <alignment horizontal="right" vertical="center"/>
    </xf>
    <xf numFmtId="38" fontId="4" fillId="0" borderId="1" xfId="16" applyFont="1" applyBorder="1" applyAlignment="1" applyProtection="1">
      <alignment horizontal="right" vertical="center"/>
      <protection/>
    </xf>
    <xf numFmtId="41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"/>
  <sheetViews>
    <sheetView tabSelected="1" zoomScaleSheetLayoutView="75" workbookViewId="0" topLeftCell="A1">
      <selection activeCell="A1" sqref="A1:Q1"/>
    </sheetView>
  </sheetViews>
  <sheetFormatPr defaultColWidth="8.66015625" defaultRowHeight="18"/>
  <cols>
    <col min="1" max="1" width="4" style="1" customWidth="1"/>
    <col min="2" max="2" width="2.83203125" style="1" customWidth="1"/>
    <col min="3" max="3" width="2.41015625" style="1" customWidth="1"/>
    <col min="4" max="4" width="6.41015625" style="1" customWidth="1"/>
    <col min="5" max="6" width="7.16015625" style="1" bestFit="1" customWidth="1"/>
    <col min="7" max="7" width="5.91015625" style="1" customWidth="1"/>
    <col min="8" max="10" width="8.83203125" style="1" customWidth="1"/>
    <col min="11" max="11" width="8.5" style="1" customWidth="1"/>
    <col min="12" max="13" width="7.83203125" style="1" customWidth="1"/>
    <col min="14" max="17" width="6.41015625" style="1" bestFit="1" customWidth="1"/>
    <col min="18" max="19" width="8.5" style="1" customWidth="1"/>
    <col min="20" max="16384" width="8.66015625" style="1" customWidth="1"/>
  </cols>
  <sheetData>
    <row r="1" spans="1:17" ht="17.25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7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</row>
    <row r="4" spans="1:17" s="9" customFormat="1" ht="21" customHeight="1">
      <c r="A4" s="10"/>
      <c r="B4" s="10"/>
      <c r="C4" s="10"/>
      <c r="D4" s="50" t="s">
        <v>4</v>
      </c>
      <c r="E4" s="39"/>
      <c r="F4" s="51"/>
      <c r="G4" s="52" t="s">
        <v>24</v>
      </c>
      <c r="H4" s="53"/>
      <c r="I4" s="53"/>
      <c r="J4" s="53"/>
      <c r="K4" s="53"/>
      <c r="L4" s="53"/>
      <c r="M4" s="54"/>
      <c r="N4" s="38" t="s">
        <v>17</v>
      </c>
      <c r="O4" s="39"/>
      <c r="P4" s="39"/>
      <c r="Q4" s="39"/>
    </row>
    <row r="5" spans="1:17" ht="21" customHeight="1">
      <c r="A5" s="46" t="s">
        <v>1</v>
      </c>
      <c r="B5" s="46"/>
      <c r="C5" s="46"/>
      <c r="D5" s="40"/>
      <c r="E5" s="41"/>
      <c r="F5" s="41"/>
      <c r="G5" s="47" t="s">
        <v>5</v>
      </c>
      <c r="H5" s="49" t="s">
        <v>6</v>
      </c>
      <c r="I5" s="45"/>
      <c r="J5" s="7" t="s">
        <v>7</v>
      </c>
      <c r="K5" s="6" t="s">
        <v>8</v>
      </c>
      <c r="L5" s="44" t="s">
        <v>9</v>
      </c>
      <c r="M5" s="45"/>
      <c r="N5" s="40"/>
      <c r="O5" s="41"/>
      <c r="P5" s="41"/>
      <c r="Q5" s="41"/>
    </row>
    <row r="6" spans="1:17" s="9" customFormat="1" ht="21" customHeight="1">
      <c r="A6" s="11"/>
      <c r="B6" s="11"/>
      <c r="C6" s="11"/>
      <c r="D6" s="12" t="s">
        <v>19</v>
      </c>
      <c r="E6" s="12" t="s">
        <v>20</v>
      </c>
      <c r="F6" s="12" t="s">
        <v>21</v>
      </c>
      <c r="G6" s="48"/>
      <c r="H6" s="12" t="s">
        <v>22</v>
      </c>
      <c r="I6" s="13" t="s">
        <v>23</v>
      </c>
      <c r="J6" s="14" t="s">
        <v>22</v>
      </c>
      <c r="K6" s="13" t="s">
        <v>23</v>
      </c>
      <c r="L6" s="12" t="s">
        <v>10</v>
      </c>
      <c r="M6" s="12" t="s">
        <v>11</v>
      </c>
      <c r="N6" s="13" t="s">
        <v>14</v>
      </c>
      <c r="O6" s="12" t="s">
        <v>18</v>
      </c>
      <c r="P6" s="15" t="s">
        <v>15</v>
      </c>
      <c r="Q6" s="16" t="s">
        <v>16</v>
      </c>
    </row>
    <row r="7" spans="1:17" s="9" customFormat="1" ht="21" customHeight="1">
      <c r="A7" s="17" t="s">
        <v>2</v>
      </c>
      <c r="B7" s="18">
        <v>12</v>
      </c>
      <c r="C7" s="19" t="s">
        <v>3</v>
      </c>
      <c r="D7" s="20">
        <f>SUM(E7:F7)</f>
        <v>4715</v>
      </c>
      <c r="E7" s="21">
        <v>4310</v>
      </c>
      <c r="F7" s="22">
        <v>405</v>
      </c>
      <c r="G7" s="23">
        <f>SUM(H7:M7)</f>
        <v>965</v>
      </c>
      <c r="H7" s="9">
        <v>355</v>
      </c>
      <c r="I7" s="9">
        <v>444</v>
      </c>
      <c r="J7" s="9">
        <v>97</v>
      </c>
      <c r="K7" s="9">
        <v>27</v>
      </c>
      <c r="L7" s="9">
        <v>10</v>
      </c>
      <c r="M7" s="22">
        <v>32</v>
      </c>
      <c r="N7" s="9">
        <v>174</v>
      </c>
      <c r="O7" s="9">
        <v>97</v>
      </c>
      <c r="P7" s="9">
        <v>19</v>
      </c>
      <c r="Q7" s="24">
        <v>0</v>
      </c>
    </row>
    <row r="8" spans="1:17" s="9" customFormat="1" ht="21" customHeight="1">
      <c r="A8" s="19"/>
      <c r="B8" s="18">
        <v>13</v>
      </c>
      <c r="C8" s="19"/>
      <c r="D8" s="20">
        <f>SUM(E8:F8)</f>
        <v>4750</v>
      </c>
      <c r="E8" s="21">
        <v>4344</v>
      </c>
      <c r="F8" s="22">
        <v>406</v>
      </c>
      <c r="G8" s="23">
        <f>SUM(H8:M8)</f>
        <v>981</v>
      </c>
      <c r="H8" s="9">
        <v>362</v>
      </c>
      <c r="I8" s="9">
        <v>452</v>
      </c>
      <c r="J8" s="9">
        <v>96</v>
      </c>
      <c r="K8" s="9">
        <v>27</v>
      </c>
      <c r="L8" s="9">
        <v>11</v>
      </c>
      <c r="M8" s="22">
        <v>33</v>
      </c>
      <c r="N8" s="9">
        <v>174</v>
      </c>
      <c r="O8" s="9">
        <v>97</v>
      </c>
      <c r="P8" s="9">
        <v>19</v>
      </c>
      <c r="Q8" s="24">
        <v>0</v>
      </c>
    </row>
    <row r="9" spans="1:17" s="9" customFormat="1" ht="21" customHeight="1">
      <c r="A9" s="25"/>
      <c r="B9" s="26">
        <v>14</v>
      </c>
      <c r="C9" s="27"/>
      <c r="D9" s="20">
        <f>SUM(E9:F9)</f>
        <v>4896</v>
      </c>
      <c r="E9" s="21">
        <v>4490</v>
      </c>
      <c r="F9" s="22">
        <v>406</v>
      </c>
      <c r="G9" s="23">
        <f>SUM(H9:M9)</f>
        <v>1002</v>
      </c>
      <c r="H9" s="9">
        <v>369</v>
      </c>
      <c r="I9" s="9">
        <v>466</v>
      </c>
      <c r="J9" s="9">
        <v>95</v>
      </c>
      <c r="K9" s="9">
        <v>27</v>
      </c>
      <c r="L9" s="9">
        <v>13</v>
      </c>
      <c r="M9" s="22">
        <v>32</v>
      </c>
      <c r="N9" s="9">
        <v>172</v>
      </c>
      <c r="O9" s="9">
        <v>97</v>
      </c>
      <c r="P9" s="9">
        <v>19</v>
      </c>
      <c r="Q9" s="24">
        <v>0</v>
      </c>
    </row>
    <row r="10" spans="1:17" s="9" customFormat="1" ht="21" customHeight="1">
      <c r="A10" s="28"/>
      <c r="B10" s="26">
        <v>15</v>
      </c>
      <c r="C10" s="19"/>
      <c r="D10" s="29">
        <f>SUM(E10:F10)</f>
        <v>5042</v>
      </c>
      <c r="E10" s="22">
        <v>4639</v>
      </c>
      <c r="F10" s="22">
        <v>403</v>
      </c>
      <c r="G10" s="22">
        <f>SUM(H10:M10)</f>
        <v>1012</v>
      </c>
      <c r="H10" s="22">
        <v>373</v>
      </c>
      <c r="I10" s="22">
        <v>472</v>
      </c>
      <c r="J10" s="22">
        <v>94</v>
      </c>
      <c r="K10" s="30">
        <v>27</v>
      </c>
      <c r="L10" s="22">
        <v>14</v>
      </c>
      <c r="M10" s="22">
        <v>32</v>
      </c>
      <c r="N10" s="22">
        <v>167</v>
      </c>
      <c r="O10" s="22">
        <v>97</v>
      </c>
      <c r="P10" s="22">
        <v>19</v>
      </c>
      <c r="Q10" s="24">
        <v>0</v>
      </c>
    </row>
    <row r="11" spans="1:17" s="9" customFormat="1" ht="21" customHeight="1" thickBot="1">
      <c r="A11" s="31"/>
      <c r="B11" s="32">
        <v>16</v>
      </c>
      <c r="C11" s="8"/>
      <c r="D11" s="33">
        <f>SUM(E11:F11)</f>
        <v>5152</v>
      </c>
      <c r="E11" s="34">
        <v>4739</v>
      </c>
      <c r="F11" s="34">
        <v>413</v>
      </c>
      <c r="G11" s="34">
        <f>SUM(H11:M11)</f>
        <v>1027</v>
      </c>
      <c r="H11" s="34">
        <v>383</v>
      </c>
      <c r="I11" s="34">
        <v>478</v>
      </c>
      <c r="J11" s="34">
        <v>93</v>
      </c>
      <c r="K11" s="35">
        <v>26</v>
      </c>
      <c r="L11" s="34">
        <v>15</v>
      </c>
      <c r="M11" s="34">
        <v>32</v>
      </c>
      <c r="N11" s="34">
        <v>167</v>
      </c>
      <c r="O11" s="34">
        <v>97</v>
      </c>
      <c r="P11" s="34">
        <v>19</v>
      </c>
      <c r="Q11" s="36">
        <v>0</v>
      </c>
    </row>
    <row r="12" spans="1:17" s="9" customFormat="1" ht="21" customHeight="1">
      <c r="A12" s="4" t="s">
        <v>12</v>
      </c>
      <c r="B12" s="4"/>
      <c r="C12" s="4"/>
      <c r="F12" s="37"/>
      <c r="K12" s="19"/>
      <c r="L12" s="19"/>
      <c r="M12" s="19"/>
      <c r="N12" s="19"/>
      <c r="O12" s="19"/>
      <c r="P12" s="19"/>
      <c r="Q12" s="19"/>
    </row>
  </sheetData>
  <mergeCells count="8">
    <mergeCell ref="N4:Q5"/>
    <mergeCell ref="A1:Q1"/>
    <mergeCell ref="L5:M5"/>
    <mergeCell ref="A5:C5"/>
    <mergeCell ref="G5:G6"/>
    <mergeCell ref="H5:I5"/>
    <mergeCell ref="D4:F5"/>
    <mergeCell ref="G4:M4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9" r:id="rId1"/>
  <ignoredErrors>
    <ignoredError sqref="G7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消防水利状況</dc:title>
  <dc:subject/>
  <dc:creator>oyaji</dc:creator>
  <cp:keywords/>
  <dc:description/>
  <cp:lastModifiedBy>武野　孝史</cp:lastModifiedBy>
  <cp:lastPrinted>2004-03-01T04:29:06Z</cp:lastPrinted>
  <dcterms:created xsi:type="dcterms:W3CDTF">2004-03-01T04:11:39Z</dcterms:created>
  <dcterms:modified xsi:type="dcterms:W3CDTF">2005-01-04T03:07:33Z</dcterms:modified>
  <cp:category/>
  <cp:version/>
  <cp:contentType/>
  <cp:contentStatus/>
</cp:coreProperties>
</file>