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15" windowWidth="15300" windowHeight="4965" activeTab="0"/>
  </bookViews>
  <sheets>
    <sheet name="17_07" sheetId="1" r:id="rId1"/>
  </sheets>
  <definedNames>
    <definedName name="_xlnm.Print_Area" localSheetId="0">'17_07'!$A$1:$Q$27</definedName>
  </definedNames>
  <calcPr fullCalcOnLoad="1"/>
</workbook>
</file>

<file path=xl/sharedStrings.xml><?xml version="1.0" encoding="utf-8"?>
<sst xmlns="http://schemas.openxmlformats.org/spreadsheetml/2006/main" count="45" uniqueCount="32">
  <si>
    <t>　この表は、奈良警察署・奈良西警察署が取り扱った人身事故を類型別に示したものである。</t>
  </si>
  <si>
    <t>区          分</t>
  </si>
  <si>
    <t>件  数</t>
  </si>
  <si>
    <t>死  者</t>
  </si>
  <si>
    <t>傷  者</t>
  </si>
  <si>
    <t>総            数</t>
  </si>
  <si>
    <t>人対車両</t>
  </si>
  <si>
    <t>対面通行中</t>
  </si>
  <si>
    <t>背面通行中</t>
  </si>
  <si>
    <t>横断歩道横断中</t>
  </si>
  <si>
    <t>横断歩道外横断中</t>
  </si>
  <si>
    <t>路上遊戯中</t>
  </si>
  <si>
    <t>その他</t>
  </si>
  <si>
    <t>車両相互</t>
  </si>
  <si>
    <t>正面衝突</t>
  </si>
  <si>
    <t>追突</t>
  </si>
  <si>
    <t>出合頭</t>
  </si>
  <si>
    <t>追越追抜時</t>
  </si>
  <si>
    <t>車単独</t>
  </si>
  <si>
    <t>転倒</t>
  </si>
  <si>
    <t>路外逸脱</t>
  </si>
  <si>
    <t>駐車車両衝突</t>
  </si>
  <si>
    <t>工作物衝突</t>
  </si>
  <si>
    <t>その他</t>
  </si>
  <si>
    <t>踏切</t>
  </si>
  <si>
    <t>　資料：奈良県警察本部交通企画課「交通年鑑」</t>
  </si>
  <si>
    <t>事　　　故　　　類　　　型　　　別　　　発　　　生　　　状　　　況　　</t>
  </si>
  <si>
    <t>平   成   11   年</t>
  </si>
  <si>
    <t>平   成   12   年</t>
  </si>
  <si>
    <t>平   成   13   年</t>
  </si>
  <si>
    <t>平   成   14   年</t>
  </si>
  <si>
    <t>平   成   15   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</si>
</sst>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;[Red]\-#,##0.0"/>
    <numFmt numFmtId="178" formatCode="&quot;\&quot;#,##0_);[Red]\(&quot;\&quot;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0"/>
    </font>
    <font>
      <sz val="14"/>
      <name val="ＭＳ 明朝"/>
      <family val="1"/>
    </font>
    <font>
      <sz val="7"/>
      <name val="ＭＳ Ｐ明朝"/>
      <family val="1"/>
    </font>
    <font>
      <sz val="10.5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distributed" vertical="center"/>
      <protection/>
    </xf>
    <xf numFmtId="38" fontId="2" fillId="0" borderId="2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 vertical="center"/>
    </xf>
    <xf numFmtId="0" fontId="2" fillId="0" borderId="0" xfId="0" applyFont="1" applyAlignment="1" applyProtection="1">
      <alignment horizontal="distributed" vertical="center"/>
      <protection/>
    </xf>
    <xf numFmtId="41" fontId="2" fillId="0" borderId="0" xfId="16" applyNumberFormat="1" applyFont="1" applyBorder="1" applyAlignment="1">
      <alignment horizontal="right" vertical="center"/>
    </xf>
    <xf numFmtId="3" fontId="2" fillId="0" borderId="0" xfId="16" applyNumberFormat="1" applyFont="1" applyBorder="1" applyAlignment="1">
      <alignment horizontal="right" vertical="center"/>
    </xf>
    <xf numFmtId="41" fontId="2" fillId="0" borderId="3" xfId="16" applyNumberFormat="1" applyFont="1" applyBorder="1" applyAlignment="1">
      <alignment horizontal="right" vertical="center"/>
    </xf>
    <xf numFmtId="3" fontId="2" fillId="0" borderId="3" xfId="16" applyNumberFormat="1" applyFont="1" applyBorder="1" applyAlignment="1">
      <alignment horizontal="right" vertical="center"/>
    </xf>
    <xf numFmtId="38" fontId="2" fillId="0" borderId="0" xfId="16" applyFont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38" fontId="2" fillId="0" borderId="0" xfId="16" applyFont="1" applyAlignment="1">
      <alignment horizontal="right" vertical="center"/>
    </xf>
    <xf numFmtId="3" fontId="2" fillId="0" borderId="5" xfId="16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8" fontId="2" fillId="0" borderId="2" xfId="16" applyFont="1" applyBorder="1" applyAlignment="1" applyProtection="1">
      <alignment horizontal="right" vertical="center"/>
      <protection/>
    </xf>
    <xf numFmtId="3" fontId="2" fillId="0" borderId="0" xfId="16" applyNumberFormat="1" applyFont="1" applyBorder="1" applyAlignment="1" applyProtection="1">
      <alignment horizontal="right" vertical="center"/>
      <protection/>
    </xf>
    <xf numFmtId="41" fontId="2" fillId="0" borderId="0" xfId="16" applyNumberFormat="1" applyFont="1" applyBorder="1" applyAlignment="1" applyProtection="1">
      <alignment horizontal="right" vertical="center"/>
      <protection/>
    </xf>
    <xf numFmtId="41" fontId="2" fillId="0" borderId="6" xfId="16" applyNumberFormat="1" applyFont="1" applyBorder="1" applyAlignment="1">
      <alignment horizontal="right" vertical="center"/>
    </xf>
    <xf numFmtId="41" fontId="2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distributed" vertical="center"/>
      <protection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 applyProtection="1">
      <alignment horizontal="distributed" vertical="center"/>
      <protection/>
    </xf>
    <xf numFmtId="0" fontId="2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SheetLayoutView="75" workbookViewId="0" topLeftCell="A1">
      <selection activeCell="A1" sqref="A1:Q1"/>
    </sheetView>
  </sheetViews>
  <sheetFormatPr defaultColWidth="9.00390625" defaultRowHeight="13.5"/>
  <cols>
    <col min="1" max="1" width="2.875" style="13" customWidth="1"/>
    <col min="2" max="2" width="20.125" style="1" customWidth="1"/>
    <col min="3" max="17" width="7.75390625" style="1" customWidth="1"/>
    <col min="18" max="18" width="14.75390625" style="1" customWidth="1"/>
    <col min="19" max="16384" width="9.00390625" style="1" customWidth="1"/>
  </cols>
  <sheetData>
    <row r="1" spans="1:17" ht="17.25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3.5">
      <c r="A2" s="2"/>
      <c r="B2" s="2"/>
      <c r="C2" s="2"/>
      <c r="D2" s="2"/>
      <c r="E2" s="2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6.5" customHeight="1" thickBot="1">
      <c r="A3" s="16" t="s">
        <v>0</v>
      </c>
      <c r="B3" s="1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6.5" customHeight="1">
      <c r="A4" s="31" t="s">
        <v>1</v>
      </c>
      <c r="B4" s="31"/>
      <c r="C4" s="33" t="s">
        <v>27</v>
      </c>
      <c r="D4" s="34"/>
      <c r="E4" s="35"/>
      <c r="F4" s="33" t="s">
        <v>28</v>
      </c>
      <c r="G4" s="34"/>
      <c r="H4" s="35"/>
      <c r="I4" s="33" t="s">
        <v>29</v>
      </c>
      <c r="J4" s="34"/>
      <c r="K4" s="35"/>
      <c r="L4" s="33" t="s">
        <v>30</v>
      </c>
      <c r="M4" s="34"/>
      <c r="N4" s="34"/>
      <c r="O4" s="33" t="s">
        <v>31</v>
      </c>
      <c r="P4" s="34"/>
      <c r="Q4" s="34"/>
    </row>
    <row r="5" spans="1:17" ht="16.5" customHeight="1">
      <c r="A5" s="32"/>
      <c r="B5" s="32"/>
      <c r="C5" s="3" t="s">
        <v>2</v>
      </c>
      <c r="D5" s="17" t="s">
        <v>3</v>
      </c>
      <c r="E5" s="3" t="s">
        <v>4</v>
      </c>
      <c r="F5" s="17" t="s">
        <v>2</v>
      </c>
      <c r="G5" s="17" t="s">
        <v>3</v>
      </c>
      <c r="H5" s="3" t="s">
        <v>4</v>
      </c>
      <c r="I5" s="3" t="s">
        <v>2</v>
      </c>
      <c r="J5" s="17" t="s">
        <v>3</v>
      </c>
      <c r="K5" s="17" t="s">
        <v>4</v>
      </c>
      <c r="L5" s="17" t="s">
        <v>2</v>
      </c>
      <c r="M5" s="17" t="s">
        <v>3</v>
      </c>
      <c r="N5" s="17" t="s">
        <v>4</v>
      </c>
      <c r="O5" s="17" t="s">
        <v>2</v>
      </c>
      <c r="P5" s="17" t="s">
        <v>3</v>
      </c>
      <c r="Q5" s="17" t="s">
        <v>4</v>
      </c>
    </row>
    <row r="6" spans="1:17" ht="16.5" customHeight="1">
      <c r="A6" s="38" t="s">
        <v>5</v>
      </c>
      <c r="B6" s="39"/>
      <c r="C6" s="5">
        <f aca="true" t="shared" si="0" ref="C6:Q6">C7+C14+C20+C26</f>
        <v>2205</v>
      </c>
      <c r="D6" s="6">
        <f t="shared" si="0"/>
        <v>13</v>
      </c>
      <c r="E6" s="6">
        <f t="shared" si="0"/>
        <v>2441</v>
      </c>
      <c r="F6" s="18">
        <f t="shared" si="0"/>
        <v>2370</v>
      </c>
      <c r="G6" s="18">
        <f t="shared" si="0"/>
        <v>12</v>
      </c>
      <c r="H6" s="18">
        <f t="shared" si="0"/>
        <v>2685</v>
      </c>
      <c r="I6" s="18">
        <f t="shared" si="0"/>
        <v>2380</v>
      </c>
      <c r="J6" s="18">
        <f t="shared" si="0"/>
        <v>12</v>
      </c>
      <c r="K6" s="18">
        <f t="shared" si="0"/>
        <v>2611</v>
      </c>
      <c r="L6" s="19">
        <f t="shared" si="0"/>
        <v>2259</v>
      </c>
      <c r="M6" s="19">
        <f t="shared" si="0"/>
        <v>19</v>
      </c>
      <c r="N6" s="19">
        <f t="shared" si="0"/>
        <v>2511</v>
      </c>
      <c r="O6" s="9">
        <f t="shared" si="0"/>
        <v>2244</v>
      </c>
      <c r="P6" s="9">
        <f t="shared" si="0"/>
        <v>6</v>
      </c>
      <c r="Q6" s="9">
        <f t="shared" si="0"/>
        <v>2542</v>
      </c>
    </row>
    <row r="7" spans="1:17" ht="16.5" customHeight="1">
      <c r="A7" s="40" t="s">
        <v>6</v>
      </c>
      <c r="B7" s="41"/>
      <c r="C7" s="5">
        <f aca="true" t="shared" si="1" ref="C7:Q7">SUM(C8:C13)</f>
        <v>238</v>
      </c>
      <c r="D7" s="6">
        <f t="shared" si="1"/>
        <v>5</v>
      </c>
      <c r="E7" s="6">
        <f t="shared" si="1"/>
        <v>235</v>
      </c>
      <c r="F7" s="6">
        <f t="shared" si="1"/>
        <v>272</v>
      </c>
      <c r="G7" s="6">
        <f t="shared" si="1"/>
        <v>2</v>
      </c>
      <c r="H7" s="6">
        <f t="shared" si="1"/>
        <v>272</v>
      </c>
      <c r="I7" s="6">
        <f t="shared" si="1"/>
        <v>256</v>
      </c>
      <c r="J7" s="6">
        <f t="shared" si="1"/>
        <v>2</v>
      </c>
      <c r="K7" s="6">
        <f t="shared" si="1"/>
        <v>255</v>
      </c>
      <c r="L7" s="9">
        <f t="shared" si="1"/>
        <v>231</v>
      </c>
      <c r="M7" s="9">
        <f t="shared" si="1"/>
        <v>4</v>
      </c>
      <c r="N7" s="9">
        <f t="shared" si="1"/>
        <v>230</v>
      </c>
      <c r="O7" s="9">
        <f t="shared" si="1"/>
        <v>227</v>
      </c>
      <c r="P7" s="9">
        <f t="shared" si="1"/>
        <v>2</v>
      </c>
      <c r="Q7" s="9">
        <f t="shared" si="1"/>
        <v>231</v>
      </c>
    </row>
    <row r="8" spans="1:17" ht="16.5" customHeight="1">
      <c r="A8" s="2"/>
      <c r="B8" s="7" t="s">
        <v>7</v>
      </c>
      <c r="C8" s="20">
        <v>19</v>
      </c>
      <c r="D8" s="8">
        <v>0</v>
      </c>
      <c r="E8" s="21">
        <v>19</v>
      </c>
      <c r="F8" s="2">
        <v>16</v>
      </c>
      <c r="G8" s="8">
        <v>0</v>
      </c>
      <c r="H8" s="2">
        <v>16</v>
      </c>
      <c r="I8" s="2">
        <v>17</v>
      </c>
      <c r="J8" s="8">
        <v>0</v>
      </c>
      <c r="K8" s="2">
        <v>18</v>
      </c>
      <c r="L8" s="22">
        <v>13</v>
      </c>
      <c r="M8" s="9">
        <v>1</v>
      </c>
      <c r="N8" s="22">
        <v>12</v>
      </c>
      <c r="O8" s="9">
        <v>16</v>
      </c>
      <c r="P8" s="8">
        <v>0</v>
      </c>
      <c r="Q8" s="9">
        <v>16</v>
      </c>
    </row>
    <row r="9" spans="1:17" ht="16.5" customHeight="1">
      <c r="A9" s="2"/>
      <c r="B9" s="7" t="s">
        <v>8</v>
      </c>
      <c r="C9" s="20">
        <v>20</v>
      </c>
      <c r="D9" s="9">
        <v>1</v>
      </c>
      <c r="E9" s="21">
        <v>19</v>
      </c>
      <c r="F9" s="2">
        <v>32</v>
      </c>
      <c r="G9" s="8">
        <v>0</v>
      </c>
      <c r="H9" s="2">
        <v>32</v>
      </c>
      <c r="I9" s="2">
        <v>34</v>
      </c>
      <c r="J9" s="8">
        <v>0</v>
      </c>
      <c r="K9" s="2">
        <v>34</v>
      </c>
      <c r="L9" s="22">
        <v>27</v>
      </c>
      <c r="M9" s="8">
        <v>0</v>
      </c>
      <c r="N9" s="22">
        <v>27</v>
      </c>
      <c r="O9" s="9">
        <v>27</v>
      </c>
      <c r="P9" s="8">
        <v>0</v>
      </c>
      <c r="Q9" s="9">
        <v>28</v>
      </c>
    </row>
    <row r="10" spans="1:17" ht="16.5" customHeight="1">
      <c r="A10" s="2"/>
      <c r="B10" s="7" t="s">
        <v>9</v>
      </c>
      <c r="C10" s="5">
        <v>66</v>
      </c>
      <c r="D10" s="9">
        <v>1</v>
      </c>
      <c r="E10" s="6">
        <v>67</v>
      </c>
      <c r="F10" s="6">
        <v>66</v>
      </c>
      <c r="G10" s="8">
        <v>0</v>
      </c>
      <c r="H10" s="6">
        <v>67</v>
      </c>
      <c r="I10" s="6">
        <v>61</v>
      </c>
      <c r="J10" s="8">
        <v>0</v>
      </c>
      <c r="K10" s="6">
        <v>61</v>
      </c>
      <c r="L10" s="9">
        <v>50</v>
      </c>
      <c r="M10" s="9">
        <v>1</v>
      </c>
      <c r="N10" s="9">
        <v>50</v>
      </c>
      <c r="O10" s="9">
        <v>73</v>
      </c>
      <c r="P10" s="8">
        <v>0</v>
      </c>
      <c r="Q10" s="9">
        <v>75</v>
      </c>
    </row>
    <row r="11" spans="1:17" ht="16.5" customHeight="1">
      <c r="A11" s="2"/>
      <c r="B11" s="7" t="s">
        <v>10</v>
      </c>
      <c r="C11" s="5">
        <v>95</v>
      </c>
      <c r="D11" s="9">
        <v>1</v>
      </c>
      <c r="E11" s="6">
        <v>94</v>
      </c>
      <c r="F11" s="6">
        <v>104</v>
      </c>
      <c r="G11" s="6">
        <v>2</v>
      </c>
      <c r="H11" s="6">
        <v>102</v>
      </c>
      <c r="I11" s="6">
        <v>89</v>
      </c>
      <c r="J11" s="6">
        <v>1</v>
      </c>
      <c r="K11" s="6">
        <v>88</v>
      </c>
      <c r="L11" s="9">
        <v>81</v>
      </c>
      <c r="M11" s="9">
        <v>1</v>
      </c>
      <c r="N11" s="9">
        <v>81</v>
      </c>
      <c r="O11" s="9">
        <v>64</v>
      </c>
      <c r="P11" s="9">
        <v>2</v>
      </c>
      <c r="Q11" s="9">
        <v>64</v>
      </c>
    </row>
    <row r="12" spans="1:17" ht="16.5" customHeight="1">
      <c r="A12" s="2"/>
      <c r="B12" s="7" t="s">
        <v>11</v>
      </c>
      <c r="C12" s="20">
        <v>3</v>
      </c>
      <c r="D12" s="8">
        <v>0</v>
      </c>
      <c r="E12" s="21">
        <v>3</v>
      </c>
      <c r="F12" s="2">
        <v>8</v>
      </c>
      <c r="G12" s="8">
        <v>0</v>
      </c>
      <c r="H12" s="2">
        <v>8</v>
      </c>
      <c r="I12" s="2">
        <v>2</v>
      </c>
      <c r="J12" s="9">
        <v>1</v>
      </c>
      <c r="K12" s="2">
        <v>1</v>
      </c>
      <c r="L12" s="22">
        <v>7</v>
      </c>
      <c r="M12" s="8">
        <v>0</v>
      </c>
      <c r="N12" s="22">
        <v>7</v>
      </c>
      <c r="O12" s="9">
        <v>2</v>
      </c>
      <c r="P12" s="8">
        <v>0</v>
      </c>
      <c r="Q12" s="9">
        <v>2</v>
      </c>
    </row>
    <row r="13" spans="1:17" ht="16.5" customHeight="1">
      <c r="A13" s="2"/>
      <c r="B13" s="7" t="s">
        <v>12</v>
      </c>
      <c r="C13" s="20">
        <v>35</v>
      </c>
      <c r="D13" s="21">
        <v>2</v>
      </c>
      <c r="E13" s="21">
        <v>33</v>
      </c>
      <c r="F13" s="2">
        <v>46</v>
      </c>
      <c r="G13" s="29">
        <v>0</v>
      </c>
      <c r="H13" s="2">
        <v>47</v>
      </c>
      <c r="I13" s="2">
        <v>53</v>
      </c>
      <c r="J13" s="8">
        <v>0</v>
      </c>
      <c r="K13" s="2">
        <v>53</v>
      </c>
      <c r="L13" s="22">
        <v>53</v>
      </c>
      <c r="M13" s="9">
        <v>1</v>
      </c>
      <c r="N13" s="22">
        <v>53</v>
      </c>
      <c r="O13" s="9">
        <v>45</v>
      </c>
      <c r="P13" s="8">
        <v>0</v>
      </c>
      <c r="Q13" s="9">
        <v>46</v>
      </c>
    </row>
    <row r="14" spans="1:17" ht="16.5" customHeight="1">
      <c r="A14" s="40" t="s">
        <v>13</v>
      </c>
      <c r="B14" s="41"/>
      <c r="C14" s="5">
        <f aca="true" t="shared" si="2" ref="C14:Q14">SUM(C15:C19)</f>
        <v>1929</v>
      </c>
      <c r="D14" s="6">
        <f t="shared" si="2"/>
        <v>4</v>
      </c>
      <c r="E14" s="6">
        <f t="shared" si="2"/>
        <v>2168</v>
      </c>
      <c r="F14" s="6">
        <f t="shared" si="2"/>
        <v>2068</v>
      </c>
      <c r="G14" s="6">
        <f t="shared" si="2"/>
        <v>2</v>
      </c>
      <c r="H14" s="6">
        <f t="shared" si="2"/>
        <v>2387</v>
      </c>
      <c r="I14" s="6">
        <f t="shared" si="2"/>
        <v>2091</v>
      </c>
      <c r="J14" s="6">
        <f t="shared" si="2"/>
        <v>6</v>
      </c>
      <c r="K14" s="6">
        <f t="shared" si="2"/>
        <v>2324</v>
      </c>
      <c r="L14" s="9">
        <f t="shared" si="2"/>
        <v>2001</v>
      </c>
      <c r="M14" s="9">
        <f t="shared" si="2"/>
        <v>10</v>
      </c>
      <c r="N14" s="9">
        <f t="shared" si="2"/>
        <v>2258</v>
      </c>
      <c r="O14" s="9">
        <f t="shared" si="2"/>
        <v>1989</v>
      </c>
      <c r="P14" s="9">
        <f t="shared" si="2"/>
        <v>2</v>
      </c>
      <c r="Q14" s="9">
        <f t="shared" si="2"/>
        <v>2283</v>
      </c>
    </row>
    <row r="15" spans="1:17" ht="16.5" customHeight="1">
      <c r="A15" s="2"/>
      <c r="B15" s="7" t="s">
        <v>14</v>
      </c>
      <c r="C15" s="5">
        <v>72</v>
      </c>
      <c r="D15" s="9">
        <v>1</v>
      </c>
      <c r="E15" s="6">
        <v>86</v>
      </c>
      <c r="F15" s="6">
        <v>95</v>
      </c>
      <c r="G15" s="25">
        <v>0</v>
      </c>
      <c r="H15" s="6">
        <v>113</v>
      </c>
      <c r="I15" s="6">
        <v>57</v>
      </c>
      <c r="J15" s="9">
        <v>1</v>
      </c>
      <c r="K15" s="6">
        <v>66</v>
      </c>
      <c r="L15" s="9">
        <v>70</v>
      </c>
      <c r="M15" s="9">
        <v>2</v>
      </c>
      <c r="N15" s="9">
        <v>89</v>
      </c>
      <c r="O15" s="9">
        <v>56</v>
      </c>
      <c r="P15" s="8">
        <v>0</v>
      </c>
      <c r="Q15" s="9">
        <v>69</v>
      </c>
    </row>
    <row r="16" spans="1:17" ht="16.5" customHeight="1">
      <c r="A16" s="2"/>
      <c r="B16" s="7" t="s">
        <v>15</v>
      </c>
      <c r="C16" s="23">
        <v>677</v>
      </c>
      <c r="D16" s="8">
        <v>0</v>
      </c>
      <c r="E16" s="12">
        <v>742</v>
      </c>
      <c r="F16" s="12">
        <v>739</v>
      </c>
      <c r="G16" s="8">
        <v>0</v>
      </c>
      <c r="H16" s="12">
        <v>843</v>
      </c>
      <c r="I16" s="12">
        <v>740</v>
      </c>
      <c r="J16" s="8">
        <v>0</v>
      </c>
      <c r="K16" s="12">
        <v>806</v>
      </c>
      <c r="L16" s="24">
        <v>700</v>
      </c>
      <c r="M16" s="9">
        <v>5</v>
      </c>
      <c r="N16" s="24">
        <v>761</v>
      </c>
      <c r="O16" s="9">
        <v>730</v>
      </c>
      <c r="P16" s="8">
        <v>0</v>
      </c>
      <c r="Q16" s="9">
        <v>817</v>
      </c>
    </row>
    <row r="17" spans="1:17" ht="16.5" customHeight="1">
      <c r="A17" s="2"/>
      <c r="B17" s="7" t="s">
        <v>16</v>
      </c>
      <c r="C17" s="23">
        <v>560</v>
      </c>
      <c r="D17" s="12">
        <v>1</v>
      </c>
      <c r="E17" s="12">
        <v>658</v>
      </c>
      <c r="F17" s="12">
        <v>578</v>
      </c>
      <c r="G17" s="12">
        <v>1</v>
      </c>
      <c r="H17" s="12">
        <v>681</v>
      </c>
      <c r="I17" s="12">
        <v>504</v>
      </c>
      <c r="J17" s="25">
        <v>0</v>
      </c>
      <c r="K17" s="12">
        <v>597</v>
      </c>
      <c r="L17" s="24">
        <v>555</v>
      </c>
      <c r="M17" s="24">
        <v>1</v>
      </c>
      <c r="N17" s="24">
        <v>673</v>
      </c>
      <c r="O17" s="9">
        <v>606</v>
      </c>
      <c r="P17" s="8">
        <v>0</v>
      </c>
      <c r="Q17" s="9">
        <v>720</v>
      </c>
    </row>
    <row r="18" spans="1:17" ht="16.5" customHeight="1">
      <c r="A18" s="2"/>
      <c r="B18" s="7" t="s">
        <v>17</v>
      </c>
      <c r="C18" s="23">
        <v>40</v>
      </c>
      <c r="D18" s="8">
        <v>0</v>
      </c>
      <c r="E18" s="12">
        <v>43</v>
      </c>
      <c r="F18" s="12">
        <v>25</v>
      </c>
      <c r="G18" s="8">
        <v>0</v>
      </c>
      <c r="H18" s="12">
        <v>31</v>
      </c>
      <c r="I18" s="12">
        <v>39</v>
      </c>
      <c r="J18" s="9">
        <v>1</v>
      </c>
      <c r="K18" s="12">
        <v>40</v>
      </c>
      <c r="L18" s="24">
        <v>25</v>
      </c>
      <c r="M18" s="8">
        <v>0</v>
      </c>
      <c r="N18" s="24">
        <v>26</v>
      </c>
      <c r="O18" s="9">
        <v>41</v>
      </c>
      <c r="P18" s="8">
        <v>0</v>
      </c>
      <c r="Q18" s="9">
        <v>44</v>
      </c>
    </row>
    <row r="19" spans="1:17" ht="16.5" customHeight="1">
      <c r="A19" s="2"/>
      <c r="B19" s="7" t="s">
        <v>12</v>
      </c>
      <c r="C19" s="5">
        <v>580</v>
      </c>
      <c r="D19" s="6">
        <v>2</v>
      </c>
      <c r="E19" s="6">
        <v>639</v>
      </c>
      <c r="F19" s="6">
        <v>631</v>
      </c>
      <c r="G19" s="6">
        <v>1</v>
      </c>
      <c r="H19" s="6">
        <v>719</v>
      </c>
      <c r="I19" s="6">
        <v>751</v>
      </c>
      <c r="J19" s="6">
        <v>4</v>
      </c>
      <c r="K19" s="6">
        <v>815</v>
      </c>
      <c r="L19" s="9">
        <v>651</v>
      </c>
      <c r="M19" s="9">
        <v>2</v>
      </c>
      <c r="N19" s="9">
        <v>709</v>
      </c>
      <c r="O19" s="9">
        <v>556</v>
      </c>
      <c r="P19" s="9">
        <v>2</v>
      </c>
      <c r="Q19" s="9">
        <v>633</v>
      </c>
    </row>
    <row r="20" spans="1:17" ht="16.5" customHeight="1">
      <c r="A20" s="40" t="s">
        <v>18</v>
      </c>
      <c r="B20" s="41"/>
      <c r="C20" s="5">
        <f aca="true" t="shared" si="3" ref="C20:Q20">SUM(C21:C25)</f>
        <v>38</v>
      </c>
      <c r="D20" s="6">
        <f t="shared" si="3"/>
        <v>4</v>
      </c>
      <c r="E20" s="6">
        <f t="shared" si="3"/>
        <v>38</v>
      </c>
      <c r="F20" s="6">
        <f t="shared" si="3"/>
        <v>28</v>
      </c>
      <c r="G20" s="6">
        <f t="shared" si="3"/>
        <v>5</v>
      </c>
      <c r="H20" s="6">
        <f t="shared" si="3"/>
        <v>26</v>
      </c>
      <c r="I20" s="6">
        <f t="shared" si="3"/>
        <v>33</v>
      </c>
      <c r="J20" s="6">
        <f t="shared" si="3"/>
        <v>4</v>
      </c>
      <c r="K20" s="6">
        <f t="shared" si="3"/>
        <v>32</v>
      </c>
      <c r="L20" s="9">
        <f t="shared" si="3"/>
        <v>26</v>
      </c>
      <c r="M20" s="9">
        <f t="shared" si="3"/>
        <v>4</v>
      </c>
      <c r="N20" s="9">
        <f t="shared" si="3"/>
        <v>23</v>
      </c>
      <c r="O20" s="9">
        <f t="shared" si="3"/>
        <v>26</v>
      </c>
      <c r="P20" s="9">
        <f t="shared" si="3"/>
        <v>1</v>
      </c>
      <c r="Q20" s="9">
        <f t="shared" si="3"/>
        <v>27</v>
      </c>
    </row>
    <row r="21" spans="1:17" ht="16.5" customHeight="1">
      <c r="A21" s="2"/>
      <c r="B21" s="7" t="s">
        <v>19</v>
      </c>
      <c r="C21" s="5">
        <v>1</v>
      </c>
      <c r="D21" s="8">
        <v>0</v>
      </c>
      <c r="E21" s="6">
        <v>1</v>
      </c>
      <c r="F21" s="8">
        <v>0</v>
      </c>
      <c r="G21" s="8">
        <v>0</v>
      </c>
      <c r="H21" s="8">
        <v>0</v>
      </c>
      <c r="I21" s="8">
        <v>1</v>
      </c>
      <c r="J21" s="8">
        <v>0</v>
      </c>
      <c r="K21" s="9">
        <v>1</v>
      </c>
      <c r="L21" s="9">
        <v>3</v>
      </c>
      <c r="M21" s="8">
        <v>0</v>
      </c>
      <c r="N21" s="9">
        <v>3</v>
      </c>
      <c r="O21" s="9">
        <v>1</v>
      </c>
      <c r="P21" s="8">
        <v>0</v>
      </c>
      <c r="Q21" s="9">
        <v>1</v>
      </c>
    </row>
    <row r="22" spans="1:17" ht="16.5" customHeight="1">
      <c r="A22" s="2"/>
      <c r="B22" s="7" t="s">
        <v>20</v>
      </c>
      <c r="C22" s="5">
        <v>1</v>
      </c>
      <c r="D22" s="8">
        <v>0</v>
      </c>
      <c r="E22" s="6">
        <v>1</v>
      </c>
      <c r="F22" s="8">
        <v>0</v>
      </c>
      <c r="G22" s="8">
        <v>0</v>
      </c>
      <c r="H22" s="8">
        <v>0</v>
      </c>
      <c r="I22" s="8">
        <v>1</v>
      </c>
      <c r="J22" s="9">
        <v>1</v>
      </c>
      <c r="K22" s="8">
        <v>0</v>
      </c>
      <c r="L22" s="9">
        <v>4</v>
      </c>
      <c r="M22" s="9">
        <v>2</v>
      </c>
      <c r="N22" s="9">
        <v>2</v>
      </c>
      <c r="O22" s="9">
        <v>2</v>
      </c>
      <c r="P22" s="9">
        <v>1</v>
      </c>
      <c r="Q22" s="9">
        <v>1</v>
      </c>
    </row>
    <row r="23" spans="1:17" ht="16.5" customHeight="1">
      <c r="A23" s="2"/>
      <c r="B23" s="7" t="s">
        <v>21</v>
      </c>
      <c r="C23" s="5">
        <v>1</v>
      </c>
      <c r="D23" s="8">
        <v>0</v>
      </c>
      <c r="E23" s="6">
        <v>1</v>
      </c>
      <c r="F23" s="8">
        <v>0</v>
      </c>
      <c r="G23" s="8">
        <v>0</v>
      </c>
      <c r="H23" s="8">
        <v>0</v>
      </c>
      <c r="I23" s="8">
        <v>1</v>
      </c>
      <c r="J23" s="8">
        <v>0</v>
      </c>
      <c r="K23" s="9">
        <v>2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</row>
    <row r="24" spans="1:17" ht="16.5" customHeight="1">
      <c r="A24" s="2"/>
      <c r="B24" s="7" t="s">
        <v>22</v>
      </c>
      <c r="C24" s="5">
        <v>14</v>
      </c>
      <c r="D24" s="21">
        <v>4</v>
      </c>
      <c r="E24" s="6">
        <v>14</v>
      </c>
      <c r="F24" s="6">
        <v>13</v>
      </c>
      <c r="G24" s="2">
        <v>5</v>
      </c>
      <c r="H24" s="6">
        <v>11</v>
      </c>
      <c r="I24" s="6">
        <v>20</v>
      </c>
      <c r="J24" s="2">
        <v>3</v>
      </c>
      <c r="K24" s="6">
        <v>19</v>
      </c>
      <c r="L24" s="9">
        <v>10</v>
      </c>
      <c r="M24" s="22">
        <v>2</v>
      </c>
      <c r="N24" s="9">
        <v>9</v>
      </c>
      <c r="O24" s="9">
        <v>10</v>
      </c>
      <c r="P24" s="8">
        <v>0</v>
      </c>
      <c r="Q24" s="9">
        <v>12</v>
      </c>
    </row>
    <row r="25" spans="1:17" ht="16.5" customHeight="1">
      <c r="A25" s="2"/>
      <c r="B25" s="7" t="s">
        <v>23</v>
      </c>
      <c r="C25" s="5">
        <v>21</v>
      </c>
      <c r="D25" s="8">
        <v>0</v>
      </c>
      <c r="E25" s="6">
        <v>21</v>
      </c>
      <c r="F25" s="6">
        <v>15</v>
      </c>
      <c r="G25" s="8">
        <v>0</v>
      </c>
      <c r="H25" s="6">
        <v>15</v>
      </c>
      <c r="I25" s="6">
        <v>10</v>
      </c>
      <c r="J25" s="8">
        <v>0</v>
      </c>
      <c r="K25" s="6">
        <v>10</v>
      </c>
      <c r="L25" s="9">
        <v>9</v>
      </c>
      <c r="M25" s="8">
        <v>0</v>
      </c>
      <c r="N25" s="9">
        <v>9</v>
      </c>
      <c r="O25" s="9">
        <v>13</v>
      </c>
      <c r="P25" s="8">
        <v>0</v>
      </c>
      <c r="Q25" s="9">
        <v>13</v>
      </c>
    </row>
    <row r="26" spans="1:17" ht="16.5" customHeight="1" thickBot="1">
      <c r="A26" s="36" t="s">
        <v>24</v>
      </c>
      <c r="B26" s="37"/>
      <c r="C26" s="26">
        <v>0</v>
      </c>
      <c r="D26" s="10">
        <v>0</v>
      </c>
      <c r="E26" s="10">
        <v>0</v>
      </c>
      <c r="F26" s="11">
        <v>2</v>
      </c>
      <c r="G26" s="11">
        <v>3</v>
      </c>
      <c r="H26" s="10">
        <v>0</v>
      </c>
      <c r="I26" s="10">
        <v>0</v>
      </c>
      <c r="J26" s="27">
        <v>0</v>
      </c>
      <c r="K26" s="10">
        <v>0</v>
      </c>
      <c r="L26" s="11">
        <v>1</v>
      </c>
      <c r="M26" s="28">
        <v>1</v>
      </c>
      <c r="N26" s="10">
        <v>0</v>
      </c>
      <c r="O26" s="11">
        <v>2</v>
      </c>
      <c r="P26" s="11">
        <v>1</v>
      </c>
      <c r="Q26" s="11">
        <v>1</v>
      </c>
    </row>
    <row r="27" spans="1:17" ht="16.5" customHeight="1">
      <c r="A27" s="14" t="s">
        <v>25</v>
      </c>
      <c r="B27" s="4"/>
      <c r="C27" s="8"/>
      <c r="D27" s="8"/>
      <c r="E27" s="8"/>
      <c r="F27" s="8"/>
      <c r="G27" s="8"/>
      <c r="H27" s="8"/>
      <c r="I27" s="6"/>
      <c r="J27" s="8"/>
      <c r="K27" s="6"/>
      <c r="L27" s="8"/>
      <c r="M27" s="8"/>
      <c r="N27" s="8"/>
      <c r="O27" s="8"/>
      <c r="P27" s="8"/>
      <c r="Q27" s="8"/>
    </row>
    <row r="28" spans="2:17" ht="13.5">
      <c r="B28" s="1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</sheetData>
  <mergeCells count="12">
    <mergeCell ref="A26:B26"/>
    <mergeCell ref="A6:B6"/>
    <mergeCell ref="A7:B7"/>
    <mergeCell ref="A14:B14"/>
    <mergeCell ref="A20:B20"/>
    <mergeCell ref="A1:Q1"/>
    <mergeCell ref="A4:B5"/>
    <mergeCell ref="C4:E4"/>
    <mergeCell ref="F4:H4"/>
    <mergeCell ref="I4:K4"/>
    <mergeCell ref="L4:N4"/>
    <mergeCell ref="O4:Q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ignoredErrors>
    <ignoredError sqref="C19:K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事故類型別発生状況</dc:title>
  <dc:subject/>
  <dc:creator>oyaji</dc:creator>
  <cp:keywords/>
  <dc:description/>
  <cp:lastModifiedBy>武野　孝史</cp:lastModifiedBy>
  <cp:lastPrinted>2004-03-01T04:00:58Z</cp:lastPrinted>
  <dcterms:created xsi:type="dcterms:W3CDTF">2004-03-01T03:56:27Z</dcterms:created>
  <dcterms:modified xsi:type="dcterms:W3CDTF">2005-01-04T03:05:59Z</dcterms:modified>
  <cp:category/>
  <cp:version/>
  <cp:contentType/>
  <cp:contentStatus/>
</cp:coreProperties>
</file>