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3450" windowWidth="11760" windowHeight="5910" activeTab="0"/>
  </bookViews>
  <sheets>
    <sheet name="18_07" sheetId="1" r:id="rId1"/>
  </sheets>
  <definedNames>
    <definedName name="_xlnm.Print_Area" localSheetId="0">'18_07'!$A$1:$M$24</definedName>
  </definedNames>
  <calcPr fullCalcOnLoad="1"/>
</workbook>
</file>

<file path=xl/sharedStrings.xml><?xml version="1.0" encoding="utf-8"?>
<sst xmlns="http://schemas.openxmlformats.org/spreadsheetml/2006/main" count="35" uniqueCount="32">
  <si>
    <t>５</t>
  </si>
  <si>
    <t>６</t>
  </si>
  <si>
    <t>７</t>
  </si>
  <si>
    <t>８</t>
  </si>
  <si>
    <t>９</t>
  </si>
  <si>
    <t>心配ごと</t>
  </si>
  <si>
    <t>家　庭　　児　童　　母　子</t>
  </si>
  <si>
    <t>消費生活</t>
  </si>
  <si>
    <t>女性問題</t>
  </si>
  <si>
    <t>年度および月</t>
  </si>
  <si>
    <t>総   数</t>
  </si>
  <si>
    <t>法  律</t>
  </si>
  <si>
    <t>人  権</t>
  </si>
  <si>
    <t>児　童</t>
  </si>
  <si>
    <t>行　政</t>
  </si>
  <si>
    <t>消　費</t>
  </si>
  <si>
    <t>女　性</t>
  </si>
  <si>
    <t>母　子</t>
  </si>
  <si>
    <t>生　活</t>
  </si>
  <si>
    <t>問　題</t>
  </si>
  <si>
    <t>平成</t>
  </si>
  <si>
    <t>年</t>
  </si>
  <si>
    <t>年</t>
  </si>
  <si>
    <t>４</t>
  </si>
  <si>
    <t>月</t>
  </si>
  <si>
    <t>１</t>
  </si>
  <si>
    <t>月</t>
  </si>
  <si>
    <t>２</t>
  </si>
  <si>
    <t>３</t>
  </si>
  <si>
    <t xml:space="preserve"> </t>
  </si>
  <si>
    <t>市  民  相  談  室  利  用  状  況</t>
  </si>
  <si>
    <t>　資料：市民生活課、人権同和施策課、男女共同参画課、児童課、社会福祉協議会、商工労政課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</si>
</sst>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[&lt;=999]000;[&lt;=99999]000\-00;000\-0000"/>
    <numFmt numFmtId="179" formatCode="#,##0.0;[Red]\-#,##0.0"/>
    <numFmt numFmtId="180" formatCode="_ * #,##0.0_ ;_ * \-#,##0.0_ ;_ * &quot;-&quot;?_ ;_ @_ "/>
    <numFmt numFmtId="181" formatCode="0.0000"/>
    <numFmt numFmtId="182" formatCode="0.000"/>
    <numFmt numFmtId="183" formatCode="#,##0.0"/>
    <numFmt numFmtId="184" formatCode="0.000000"/>
    <numFmt numFmtId="185" formatCode="0.00000"/>
    <numFmt numFmtId="186" formatCode="#,##0.0;[Red]#,##0.0"/>
    <numFmt numFmtId="187" formatCode="#,##0_ "/>
    <numFmt numFmtId="188" formatCode="#,##0.0_);[Red]\(#,##0.0\)"/>
    <numFmt numFmtId="189" formatCode="#,##0_);[Red]\(#,##0\)"/>
    <numFmt numFmtId="190" formatCode="&quot;\&quot;#,##0_);[Red]\(&quot;\&quot;#,##0\)"/>
  </numFmts>
  <fonts count="5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0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38" fontId="3" fillId="0" borderId="2" xfId="16" applyFont="1" applyBorder="1" applyAlignment="1" applyProtection="1">
      <alignment horizontal="right" vertical="center"/>
      <protection/>
    </xf>
    <xf numFmtId="38" fontId="3" fillId="0" borderId="0" xfId="16" applyFont="1" applyAlignment="1">
      <alignment vertical="center"/>
    </xf>
    <xf numFmtId="38" fontId="3" fillId="0" borderId="0" xfId="16" applyFont="1" applyAlignment="1" applyProtection="1">
      <alignment horizontal="left" vertical="center"/>
      <protection/>
    </xf>
    <xf numFmtId="38" fontId="3" fillId="0" borderId="0" xfId="16" applyFont="1" applyAlignment="1" applyProtection="1">
      <alignment horizontal="center" vertical="center"/>
      <protection/>
    </xf>
    <xf numFmtId="38" fontId="3" fillId="0" borderId="0" xfId="16" applyFont="1" applyAlignment="1">
      <alignment horizontal="right" vertical="center"/>
    </xf>
    <xf numFmtId="38" fontId="3" fillId="0" borderId="0" xfId="16" applyFont="1" applyBorder="1" applyAlignment="1">
      <alignment horizontal="right" vertical="center"/>
    </xf>
    <xf numFmtId="49" fontId="3" fillId="0" borderId="0" xfId="0" applyNumberFormat="1" applyFont="1" applyAlignment="1" applyProtection="1">
      <alignment horizontal="center" vertical="center"/>
      <protection/>
    </xf>
    <xf numFmtId="38" fontId="3" fillId="0" borderId="0" xfId="16" applyFont="1" applyFill="1" applyBorder="1" applyAlignment="1">
      <alignment horizontal="right" vertical="center"/>
    </xf>
    <xf numFmtId="0" fontId="3" fillId="0" borderId="0" xfId="16" applyNumberFormat="1" applyFont="1" applyFill="1" applyBorder="1" applyAlignment="1">
      <alignment horizontal="right" vertical="center"/>
    </xf>
    <xf numFmtId="41" fontId="3" fillId="0" borderId="0" xfId="16" applyNumberFormat="1" applyFont="1" applyFill="1" applyBorder="1" applyAlignment="1">
      <alignment horizontal="right" vertical="center"/>
    </xf>
    <xf numFmtId="0" fontId="3" fillId="0" borderId="0" xfId="20" applyFont="1" applyFill="1" applyBorder="1" applyAlignment="1">
      <alignment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38" fontId="3" fillId="0" borderId="3" xfId="16" applyFont="1" applyBorder="1" applyAlignment="1" applyProtection="1">
      <alignment horizontal="right" vertical="center"/>
      <protection/>
    </xf>
    <xf numFmtId="38" fontId="3" fillId="0" borderId="1" xfId="16" applyFont="1" applyBorder="1" applyAlignment="1">
      <alignment horizontal="right" vertical="center"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49" fontId="3" fillId="0" borderId="1" xfId="0" applyNumberFormat="1" applyFont="1" applyBorder="1" applyAlignment="1" applyProtection="1">
      <alignment horizontal="center" vertical="center"/>
      <protection/>
    </xf>
    <xf numFmtId="38" fontId="3" fillId="0" borderId="1" xfId="16" applyFont="1" applyFill="1" applyBorder="1" applyAlignment="1">
      <alignment horizontal="right" vertical="center"/>
    </xf>
    <xf numFmtId="0" fontId="3" fillId="0" borderId="1" xfId="16" applyNumberFormat="1" applyFont="1" applyFill="1" applyBorder="1" applyAlignment="1">
      <alignment horizontal="right" vertical="center"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3" fontId="3" fillId="0" borderId="0" xfId="16" applyNumberFormat="1" applyFont="1" applyFill="1" applyBorder="1" applyAlignment="1">
      <alignment horizontal="righ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+238選挙･市職員数および行政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25"/>
  <sheetViews>
    <sheetView tabSelected="1" zoomScaleSheetLayoutView="100" workbookViewId="0" topLeftCell="A1">
      <selection activeCell="A1" sqref="A1:M1"/>
    </sheetView>
  </sheetViews>
  <sheetFormatPr defaultColWidth="8.66015625" defaultRowHeight="18"/>
  <cols>
    <col min="1" max="1" width="3.66015625" style="1" customWidth="1"/>
    <col min="2" max="4" width="2.16015625" style="1" customWidth="1"/>
    <col min="5" max="5" width="2.41015625" style="1" customWidth="1"/>
    <col min="6" max="13" width="8" style="1" customWidth="1"/>
    <col min="14" max="16384" width="8.66015625" style="1" customWidth="1"/>
  </cols>
  <sheetData>
    <row r="1" spans="1:13" ht="17.25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8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17.25">
      <c r="A3" s="27" t="s">
        <v>9</v>
      </c>
      <c r="B3" s="27"/>
      <c r="C3" s="27"/>
      <c r="D3" s="27"/>
      <c r="E3" s="28"/>
      <c r="F3" s="40" t="s">
        <v>10</v>
      </c>
      <c r="G3" s="40" t="s">
        <v>11</v>
      </c>
      <c r="H3" s="34" t="s">
        <v>5</v>
      </c>
      <c r="I3" s="40" t="s">
        <v>12</v>
      </c>
      <c r="J3" s="34" t="s">
        <v>6</v>
      </c>
      <c r="K3" s="40" t="s">
        <v>14</v>
      </c>
      <c r="L3" s="34" t="s">
        <v>7</v>
      </c>
      <c r="M3" s="37" t="s">
        <v>8</v>
      </c>
      <c r="N3" s="3"/>
    </row>
    <row r="4" spans="1:14" ht="17.25">
      <c r="A4" s="29"/>
      <c r="B4" s="29"/>
      <c r="C4" s="29"/>
      <c r="D4" s="29"/>
      <c r="E4" s="30"/>
      <c r="F4" s="41"/>
      <c r="G4" s="41"/>
      <c r="H4" s="35"/>
      <c r="I4" s="41"/>
      <c r="J4" s="35" t="s">
        <v>13</v>
      </c>
      <c r="K4" s="41"/>
      <c r="L4" s="35" t="s">
        <v>15</v>
      </c>
      <c r="M4" s="38" t="s">
        <v>16</v>
      </c>
      <c r="N4" s="3"/>
    </row>
    <row r="5" spans="1:14" ht="17.25">
      <c r="A5" s="31"/>
      <c r="B5" s="31"/>
      <c r="C5" s="31"/>
      <c r="D5" s="31"/>
      <c r="E5" s="32"/>
      <c r="F5" s="42"/>
      <c r="G5" s="42"/>
      <c r="H5" s="36"/>
      <c r="I5" s="42"/>
      <c r="J5" s="36" t="s">
        <v>17</v>
      </c>
      <c r="K5" s="42"/>
      <c r="L5" s="36" t="s">
        <v>18</v>
      </c>
      <c r="M5" s="39" t="s">
        <v>19</v>
      </c>
      <c r="N5" s="3"/>
    </row>
    <row r="6" spans="1:14" ht="17.25">
      <c r="A6" s="4" t="s">
        <v>20</v>
      </c>
      <c r="B6" s="5">
        <v>11</v>
      </c>
      <c r="C6" s="5" t="s">
        <v>21</v>
      </c>
      <c r="D6" s="5"/>
      <c r="E6" s="5"/>
      <c r="F6" s="6">
        <v>5132</v>
      </c>
      <c r="G6" s="7">
        <v>1371</v>
      </c>
      <c r="H6" s="7">
        <v>1447</v>
      </c>
      <c r="I6" s="7">
        <v>26</v>
      </c>
      <c r="J6" s="7">
        <v>418</v>
      </c>
      <c r="K6" s="7">
        <v>385</v>
      </c>
      <c r="L6" s="7">
        <v>577</v>
      </c>
      <c r="M6" s="7">
        <v>908</v>
      </c>
      <c r="N6" s="3"/>
    </row>
    <row r="7" spans="1:13" s="7" customFormat="1" ht="13.5">
      <c r="A7" s="8"/>
      <c r="B7" s="5">
        <v>12</v>
      </c>
      <c r="C7" s="9"/>
      <c r="D7" s="9"/>
      <c r="E7" s="9"/>
      <c r="F7" s="6">
        <v>5290</v>
      </c>
      <c r="G7" s="10">
        <v>1372</v>
      </c>
      <c r="H7" s="10">
        <v>1427</v>
      </c>
      <c r="I7" s="10">
        <v>30</v>
      </c>
      <c r="J7" s="10">
        <v>378</v>
      </c>
      <c r="K7" s="10">
        <v>415</v>
      </c>
      <c r="L7" s="10">
        <v>531</v>
      </c>
      <c r="M7" s="10">
        <v>1137</v>
      </c>
    </row>
    <row r="8" spans="1:14" ht="17.25">
      <c r="A8" s="4"/>
      <c r="B8" s="5">
        <v>13</v>
      </c>
      <c r="C8" s="5"/>
      <c r="D8" s="5"/>
      <c r="E8" s="5"/>
      <c r="F8" s="6">
        <v>6091</v>
      </c>
      <c r="G8" s="10">
        <v>1441</v>
      </c>
      <c r="H8" s="10">
        <v>1475</v>
      </c>
      <c r="I8" s="10">
        <v>37</v>
      </c>
      <c r="J8" s="10">
        <v>366</v>
      </c>
      <c r="K8" s="10">
        <v>411</v>
      </c>
      <c r="L8" s="10">
        <v>704</v>
      </c>
      <c r="M8" s="11">
        <v>1657</v>
      </c>
      <c r="N8" s="3"/>
    </row>
    <row r="9" spans="1:14" ht="17.25">
      <c r="A9" s="4"/>
      <c r="B9" s="5">
        <v>14</v>
      </c>
      <c r="C9" s="5"/>
      <c r="D9" s="5"/>
      <c r="E9" s="5"/>
      <c r="F9" s="6">
        <v>5965</v>
      </c>
      <c r="G9" s="11">
        <v>1596</v>
      </c>
      <c r="H9" s="11">
        <v>1397</v>
      </c>
      <c r="I9" s="11">
        <v>39</v>
      </c>
      <c r="J9" s="11">
        <v>362</v>
      </c>
      <c r="K9" s="11">
        <v>224</v>
      </c>
      <c r="L9" s="11">
        <v>809</v>
      </c>
      <c r="M9" s="11">
        <v>1538</v>
      </c>
      <c r="N9" s="3"/>
    </row>
    <row r="10" spans="1:14" ht="17.25">
      <c r="A10" s="4"/>
      <c r="B10" s="5">
        <v>15</v>
      </c>
      <c r="C10" s="5"/>
      <c r="D10" s="5"/>
      <c r="E10" s="5"/>
      <c r="F10" s="6">
        <f>SUM(G10:M10)</f>
        <v>7981</v>
      </c>
      <c r="G10" s="11">
        <f aca="true" t="shared" si="0" ref="G10:M10">SUM(G12:G23)</f>
        <v>1681</v>
      </c>
      <c r="H10" s="11">
        <f t="shared" si="0"/>
        <v>1327</v>
      </c>
      <c r="I10" s="11">
        <f t="shared" si="0"/>
        <v>86</v>
      </c>
      <c r="J10" s="11">
        <f t="shared" si="0"/>
        <v>999</v>
      </c>
      <c r="K10" s="11">
        <f t="shared" si="0"/>
        <v>57</v>
      </c>
      <c r="L10" s="11">
        <f t="shared" si="0"/>
        <v>1748</v>
      </c>
      <c r="M10" s="11">
        <f t="shared" si="0"/>
        <v>2083</v>
      </c>
      <c r="N10" s="3"/>
    </row>
    <row r="11" spans="1:14" ht="17.25">
      <c r="A11" s="4"/>
      <c r="B11" s="5"/>
      <c r="C11" s="5"/>
      <c r="D11" s="5"/>
      <c r="E11" s="5"/>
      <c r="F11" s="6"/>
      <c r="G11" s="11"/>
      <c r="H11" s="11"/>
      <c r="I11" s="11"/>
      <c r="J11" s="11"/>
      <c r="K11" s="11"/>
      <c r="L11" s="11"/>
      <c r="M11" s="11"/>
      <c r="N11" s="3"/>
    </row>
    <row r="12" spans="1:14" ht="17.25">
      <c r="A12" s="4" t="s">
        <v>20</v>
      </c>
      <c r="B12" s="5">
        <v>15</v>
      </c>
      <c r="C12" s="5" t="s">
        <v>22</v>
      </c>
      <c r="D12" s="12" t="s">
        <v>23</v>
      </c>
      <c r="E12" s="5" t="s">
        <v>24</v>
      </c>
      <c r="F12" s="6">
        <f aca="true" t="shared" si="1" ref="F12:F17">SUM(G12:M12)</f>
        <v>630</v>
      </c>
      <c r="G12" s="13">
        <v>150</v>
      </c>
      <c r="H12" s="11">
        <v>121</v>
      </c>
      <c r="I12" s="14">
        <v>8</v>
      </c>
      <c r="J12" s="13">
        <v>80</v>
      </c>
      <c r="K12" s="13">
        <v>4</v>
      </c>
      <c r="L12" s="13">
        <v>95</v>
      </c>
      <c r="M12" s="13">
        <v>172</v>
      </c>
      <c r="N12" s="3"/>
    </row>
    <row r="13" spans="1:14" ht="17.25">
      <c r="A13" s="4"/>
      <c r="B13" s="5"/>
      <c r="C13" s="5"/>
      <c r="D13" s="12" t="s">
        <v>0</v>
      </c>
      <c r="E13" s="5"/>
      <c r="F13" s="6">
        <f t="shared" si="1"/>
        <v>589</v>
      </c>
      <c r="G13" s="13">
        <v>139</v>
      </c>
      <c r="H13" s="11">
        <v>106</v>
      </c>
      <c r="I13" s="14">
        <v>7</v>
      </c>
      <c r="J13" s="13">
        <v>104</v>
      </c>
      <c r="K13" s="15">
        <v>0</v>
      </c>
      <c r="L13" s="13">
        <v>66</v>
      </c>
      <c r="M13" s="13">
        <v>167</v>
      </c>
      <c r="N13" s="3"/>
    </row>
    <row r="14" spans="1:14" ht="17.25">
      <c r="A14" s="4"/>
      <c r="B14" s="5"/>
      <c r="C14" s="5"/>
      <c r="D14" s="12" t="s">
        <v>1</v>
      </c>
      <c r="E14" s="5"/>
      <c r="F14" s="6">
        <f t="shared" si="1"/>
        <v>610</v>
      </c>
      <c r="G14" s="13">
        <v>135</v>
      </c>
      <c r="H14" s="11">
        <v>115</v>
      </c>
      <c r="I14" s="14">
        <v>9</v>
      </c>
      <c r="J14" s="13">
        <v>93</v>
      </c>
      <c r="K14" s="13">
        <v>6</v>
      </c>
      <c r="L14" s="13">
        <v>96</v>
      </c>
      <c r="M14" s="13">
        <v>156</v>
      </c>
      <c r="N14" s="3"/>
    </row>
    <row r="15" spans="1:14" ht="17.25">
      <c r="A15" s="4"/>
      <c r="B15" s="5"/>
      <c r="C15" s="5"/>
      <c r="D15" s="12" t="s">
        <v>2</v>
      </c>
      <c r="E15" s="5"/>
      <c r="F15" s="6">
        <f t="shared" si="1"/>
        <v>632</v>
      </c>
      <c r="G15" s="13">
        <v>169</v>
      </c>
      <c r="H15" s="11">
        <v>123</v>
      </c>
      <c r="I15" s="14">
        <v>7</v>
      </c>
      <c r="J15" s="13">
        <v>81</v>
      </c>
      <c r="K15" s="13">
        <v>7</v>
      </c>
      <c r="L15" s="13">
        <v>96</v>
      </c>
      <c r="M15" s="13">
        <v>149</v>
      </c>
      <c r="N15" s="3"/>
    </row>
    <row r="16" spans="1:14" ht="17.25">
      <c r="A16" s="4"/>
      <c r="B16" s="5"/>
      <c r="C16" s="5"/>
      <c r="D16" s="12" t="s">
        <v>3</v>
      </c>
      <c r="E16" s="5"/>
      <c r="F16" s="6">
        <f t="shared" si="1"/>
        <v>632</v>
      </c>
      <c r="G16" s="13">
        <v>135</v>
      </c>
      <c r="H16" s="11">
        <v>117</v>
      </c>
      <c r="I16" s="14">
        <v>6</v>
      </c>
      <c r="J16" s="13">
        <v>72</v>
      </c>
      <c r="K16" s="15">
        <v>0</v>
      </c>
      <c r="L16" s="13">
        <v>132</v>
      </c>
      <c r="M16" s="13">
        <v>170</v>
      </c>
      <c r="N16" s="3"/>
    </row>
    <row r="17" spans="1:14" ht="17.25">
      <c r="A17" s="4"/>
      <c r="B17" s="5"/>
      <c r="C17" s="5"/>
      <c r="D17" s="12" t="s">
        <v>4</v>
      </c>
      <c r="E17" s="5"/>
      <c r="F17" s="6">
        <f t="shared" si="1"/>
        <v>664</v>
      </c>
      <c r="G17" s="13">
        <v>133</v>
      </c>
      <c r="H17" s="11">
        <v>112</v>
      </c>
      <c r="I17" s="14">
        <v>7</v>
      </c>
      <c r="J17" s="13">
        <v>80</v>
      </c>
      <c r="K17" s="13">
        <v>1</v>
      </c>
      <c r="L17" s="13">
        <v>167</v>
      </c>
      <c r="M17" s="13">
        <v>164</v>
      </c>
      <c r="N17" s="3"/>
    </row>
    <row r="18" spans="1:14" ht="17.25">
      <c r="A18" s="4"/>
      <c r="B18" s="5"/>
      <c r="C18" s="5"/>
      <c r="D18" s="5">
        <v>10</v>
      </c>
      <c r="E18" s="5"/>
      <c r="F18" s="6">
        <f aca="true" t="shared" si="2" ref="F18:F23">SUM(G18:M18)</f>
        <v>707</v>
      </c>
      <c r="G18" s="13">
        <v>148</v>
      </c>
      <c r="H18" s="11">
        <v>111</v>
      </c>
      <c r="I18" s="14">
        <v>7</v>
      </c>
      <c r="J18" s="13">
        <v>79</v>
      </c>
      <c r="K18" s="13">
        <v>13</v>
      </c>
      <c r="L18" s="13">
        <v>187</v>
      </c>
      <c r="M18" s="13">
        <v>162</v>
      </c>
      <c r="N18" s="3"/>
    </row>
    <row r="19" spans="1:14" ht="17.25">
      <c r="A19" s="4"/>
      <c r="B19" s="5"/>
      <c r="C19" s="5"/>
      <c r="D19" s="5">
        <v>11</v>
      </c>
      <c r="E19" s="5"/>
      <c r="F19" s="6">
        <f t="shared" si="2"/>
        <v>590</v>
      </c>
      <c r="G19" s="13">
        <v>132</v>
      </c>
      <c r="H19" s="11">
        <v>75</v>
      </c>
      <c r="I19" s="43">
        <v>5</v>
      </c>
      <c r="J19" s="13">
        <v>56</v>
      </c>
      <c r="K19" s="13">
        <v>2</v>
      </c>
      <c r="L19" s="13">
        <v>154</v>
      </c>
      <c r="M19" s="13">
        <v>166</v>
      </c>
      <c r="N19" s="3"/>
    </row>
    <row r="20" spans="1:14" ht="17.25">
      <c r="A20" s="4"/>
      <c r="B20" s="5"/>
      <c r="C20" s="5"/>
      <c r="D20" s="5">
        <v>12</v>
      </c>
      <c r="E20" s="5"/>
      <c r="F20" s="6">
        <f t="shared" si="2"/>
        <v>607</v>
      </c>
      <c r="G20" s="13">
        <v>117</v>
      </c>
      <c r="H20" s="11">
        <v>92</v>
      </c>
      <c r="I20" s="14">
        <v>10</v>
      </c>
      <c r="J20" s="13">
        <v>93</v>
      </c>
      <c r="K20" s="13">
        <v>3</v>
      </c>
      <c r="L20" s="13">
        <v>137</v>
      </c>
      <c r="M20" s="13">
        <v>155</v>
      </c>
      <c r="N20" s="3"/>
    </row>
    <row r="21" spans="1:14" ht="17.25">
      <c r="A21" s="4" t="s">
        <v>20</v>
      </c>
      <c r="B21" s="5">
        <v>16</v>
      </c>
      <c r="C21" s="5" t="s">
        <v>21</v>
      </c>
      <c r="D21" s="12" t="s">
        <v>25</v>
      </c>
      <c r="E21" s="5" t="s">
        <v>26</v>
      </c>
      <c r="F21" s="6">
        <f t="shared" si="2"/>
        <v>697</v>
      </c>
      <c r="G21" s="13">
        <v>135</v>
      </c>
      <c r="H21" s="11">
        <v>104</v>
      </c>
      <c r="I21" s="14">
        <v>9</v>
      </c>
      <c r="J21" s="13">
        <v>59</v>
      </c>
      <c r="K21" s="13">
        <v>14</v>
      </c>
      <c r="L21" s="13">
        <v>172</v>
      </c>
      <c r="M21" s="13">
        <v>204</v>
      </c>
      <c r="N21" s="3"/>
    </row>
    <row r="22" spans="1:14" ht="17.25">
      <c r="A22" s="4"/>
      <c r="B22" s="5"/>
      <c r="C22" s="5"/>
      <c r="D22" s="12" t="s">
        <v>27</v>
      </c>
      <c r="E22" s="5"/>
      <c r="F22" s="6">
        <f t="shared" si="2"/>
        <v>741</v>
      </c>
      <c r="G22" s="13">
        <v>123</v>
      </c>
      <c r="H22" s="11">
        <v>124</v>
      </c>
      <c r="I22" s="14">
        <v>5</v>
      </c>
      <c r="J22" s="13">
        <v>89</v>
      </c>
      <c r="K22" s="16">
        <v>2</v>
      </c>
      <c r="L22" s="13">
        <v>204</v>
      </c>
      <c r="M22" s="13">
        <v>194</v>
      </c>
      <c r="N22" s="3"/>
    </row>
    <row r="23" spans="1:14" ht="18" thickBot="1">
      <c r="A23" s="17"/>
      <c r="B23" s="18"/>
      <c r="C23" s="18"/>
      <c r="D23" s="24" t="s">
        <v>28</v>
      </c>
      <c r="E23" s="18"/>
      <c r="F23" s="19">
        <f t="shared" si="2"/>
        <v>882</v>
      </c>
      <c r="G23" s="25">
        <v>165</v>
      </c>
      <c r="H23" s="20">
        <v>127</v>
      </c>
      <c r="I23" s="26">
        <v>6</v>
      </c>
      <c r="J23" s="25">
        <v>113</v>
      </c>
      <c r="K23" s="25">
        <v>5</v>
      </c>
      <c r="L23" s="25">
        <v>242</v>
      </c>
      <c r="M23" s="25">
        <v>224</v>
      </c>
      <c r="N23" s="3"/>
    </row>
    <row r="24" spans="1:14" ht="17.25">
      <c r="A24" s="4" t="s">
        <v>31</v>
      </c>
      <c r="B24" s="21"/>
      <c r="C24" s="21"/>
      <c r="D24" s="21"/>
      <c r="E24" s="21"/>
      <c r="G24" s="22"/>
      <c r="H24" s="22"/>
      <c r="I24" s="22"/>
      <c r="J24" s="22"/>
      <c r="K24" s="22"/>
      <c r="L24" s="22"/>
      <c r="M24" s="22"/>
      <c r="N24" s="22"/>
    </row>
    <row r="25" spans="2:14" ht="17.25">
      <c r="B25" s="21"/>
      <c r="C25" s="23" t="s">
        <v>29</v>
      </c>
      <c r="D25" s="21"/>
      <c r="E25" s="21"/>
      <c r="G25" s="22"/>
      <c r="H25" s="22"/>
      <c r="I25" s="22"/>
      <c r="J25" s="22"/>
      <c r="K25" s="22"/>
      <c r="L25" s="22"/>
      <c r="M25" s="22"/>
      <c r="N25" s="22"/>
    </row>
  </sheetData>
  <mergeCells count="10">
    <mergeCell ref="A3:E5"/>
    <mergeCell ref="A1:M1"/>
    <mergeCell ref="H3:H5"/>
    <mergeCell ref="J3:J5"/>
    <mergeCell ref="L3:L5"/>
    <mergeCell ref="M3:M5"/>
    <mergeCell ref="F3:F5"/>
    <mergeCell ref="G3:G5"/>
    <mergeCell ref="I3:I5"/>
    <mergeCell ref="K3:K5"/>
  </mergeCells>
  <printOptions/>
  <pageMargins left="0.3937007874015748" right="0.3937007874015748" top="0.3937007874015748" bottom="0.3937007874015748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市民相談状況</dc:title>
  <dc:subject/>
  <dc:creator>oyaji</dc:creator>
  <cp:keywords/>
  <dc:description/>
  <cp:lastModifiedBy>武野　孝史</cp:lastModifiedBy>
  <dcterms:created xsi:type="dcterms:W3CDTF">2004-03-01T05:15:03Z</dcterms:created>
  <dcterms:modified xsi:type="dcterms:W3CDTF">2005-01-04T04:48:09Z</dcterms:modified>
  <cp:category/>
  <cp:version/>
  <cp:contentType/>
  <cp:contentStatus/>
</cp:coreProperties>
</file>