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965" windowWidth="15345" windowHeight="4515" activeTab="0"/>
  </bookViews>
  <sheets>
    <sheet name="20_02" sheetId="1" r:id="rId1"/>
  </sheets>
  <definedNames>
    <definedName name="_xlnm.Print_Area" localSheetId="0">'20_02'!$A$1:$O$69</definedName>
  </definedNames>
  <calcPr fullCalcOnLoad="1"/>
</workbook>
</file>

<file path=xl/sharedStrings.xml><?xml version="1.0" encoding="utf-8"?>
<sst xmlns="http://schemas.openxmlformats.org/spreadsheetml/2006/main" count="85" uniqueCount="83">
  <si>
    <t>市  町  村  名</t>
  </si>
  <si>
    <t>　＊国勢調査時の人口にその後の出生・死亡、転入・転出、外国人登録人口の増減を加算したもの。</t>
  </si>
  <si>
    <t>世帯数</t>
  </si>
  <si>
    <t>男</t>
  </si>
  <si>
    <t>女</t>
  </si>
  <si>
    <t>‡人口密度</t>
  </si>
  <si>
    <t>都祁村</t>
  </si>
  <si>
    <t>§</t>
  </si>
  <si>
    <t xml:space="preserve">  §国土地理院「全国都道府県市区町村別面積調」</t>
  </si>
  <si>
    <t>事業所数(H13.10.1)</t>
  </si>
  <si>
    <t>農家数 (H12.2.1)</t>
  </si>
  <si>
    <t>面積 (k㎡)</t>
  </si>
  <si>
    <t>人　口</t>
  </si>
  <si>
    <t>事業所数</t>
  </si>
  <si>
    <t>製造品出荷額等</t>
  </si>
  <si>
    <t>商店数</t>
  </si>
  <si>
    <t>年間商品販売額等</t>
  </si>
  <si>
    <t xml:space="preserve"> (人／ｋ㎡)</t>
  </si>
  <si>
    <t>(万円)</t>
  </si>
  <si>
    <t xml:space="preserve">  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</si>
  <si>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</si>
  <si>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</si>
  <si>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</si>
  <si>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</si>
  <si>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</si>
  <si>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</si>
  <si>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</si>
  <si>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</si>
  <si>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</si>
  <si>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田原本町</t>
  </si>
  <si>
    <t>宇陀郡</t>
  </si>
  <si>
    <t>大宇陀町</t>
  </si>
  <si>
    <t>菟田野町</t>
  </si>
  <si>
    <t>榛原町</t>
  </si>
  <si>
    <t>室生村</t>
  </si>
  <si>
    <t>曽爾村</t>
  </si>
  <si>
    <t>御杖村</t>
  </si>
  <si>
    <t>高市郡</t>
  </si>
  <si>
    <t>高取町</t>
  </si>
  <si>
    <t>明日香村</t>
  </si>
  <si>
    <t>北葛城郡</t>
  </si>
  <si>
    <t>吉野郡</t>
  </si>
  <si>
    <t>吉野町</t>
  </si>
  <si>
    <t>大淀町</t>
  </si>
  <si>
    <t>下市町</t>
  </si>
  <si>
    <t>黒滝村</t>
  </si>
  <si>
    <t>西吉野村</t>
  </si>
  <si>
    <t>天川村</t>
  </si>
  <si>
    <t>野迫川村</t>
  </si>
  <si>
    <t>大塔村</t>
  </si>
  <si>
    <t>十津川村</t>
  </si>
  <si>
    <t>下北山村</t>
  </si>
  <si>
    <t>上北山村</t>
  </si>
  <si>
    <t>川上村</t>
  </si>
  <si>
    <t>東吉野村</t>
  </si>
  <si>
    <t>＊ 推      計      人      口　(H15.10.1)</t>
  </si>
  <si>
    <t>商  業  (H14.6.1)</t>
  </si>
  <si>
    <t>工   業  (H14.12.31)</t>
  </si>
  <si>
    <t>有権者数(H15.9.2)</t>
  </si>
  <si>
    <t>(H15.10.1)</t>
  </si>
  <si>
    <t>奈　　　良　　　県　　　市　　　町　　　村　　　主　　　要　　　統　　　計</t>
  </si>
  <si>
    <t>合             計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</si>
  <si>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</si>
  <si>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</si>
  <si>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</si>
  <si>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</si>
  <si>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</si>
  <si>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</si>
  <si>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</si>
  <si>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</si>
  <si>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</si>
  <si>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</si>
  <si>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添上郡</t>
  </si>
  <si>
    <t>月ヶ瀬村</t>
  </si>
  <si>
    <t>山辺郡</t>
  </si>
  <si>
    <t>葛城市</t>
  </si>
  <si>
    <t>上牧町</t>
  </si>
  <si>
    <t>王寺町</t>
  </si>
  <si>
    <t>広陵町</t>
  </si>
  <si>
    <t>河合町</t>
  </si>
  <si>
    <t>X</t>
  </si>
  <si>
    <t>　‡平成16年10月1日の面積で計算した。</t>
  </si>
  <si>
    <t>平成16年10月1日に新庄町と當麻町が合併して葛城市となる。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</si>
</sst>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#,##0.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8" xfId="0" applyFont="1" applyBorder="1" applyAlignment="1" applyProtection="1">
      <alignment horizontal="distributed" vertical="center"/>
      <protection/>
    </xf>
    <xf numFmtId="40" fontId="3" fillId="0" borderId="3" xfId="16" applyNumberFormat="1" applyFont="1" applyBorder="1" applyAlignment="1" applyProtection="1">
      <alignment horizontal="right" vertical="center"/>
      <protection/>
    </xf>
    <xf numFmtId="38" fontId="3" fillId="0" borderId="0" xfId="16" applyFont="1" applyAlignment="1">
      <alignment horizontal="right" vertical="center"/>
    </xf>
    <xf numFmtId="38" fontId="3" fillId="0" borderId="0" xfId="16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left" vertical="center"/>
      <protection/>
    </xf>
    <xf numFmtId="38" fontId="3" fillId="0" borderId="0" xfId="16" applyFont="1" applyBorder="1" applyAlignment="1" applyProtection="1">
      <alignment horizontal="right" vertical="center"/>
      <protection/>
    </xf>
    <xf numFmtId="38" fontId="3" fillId="0" borderId="0" xfId="16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distributed" vertical="center"/>
      <protection/>
    </xf>
    <xf numFmtId="40" fontId="3" fillId="0" borderId="9" xfId="16" applyNumberFormat="1" applyFont="1" applyBorder="1" applyAlignment="1" applyProtection="1">
      <alignment horizontal="right" vertical="center"/>
      <protection/>
    </xf>
    <xf numFmtId="38" fontId="3" fillId="0" borderId="2" xfId="16" applyFont="1" applyBorder="1" applyAlignment="1">
      <alignment horizontal="right" vertical="center"/>
    </xf>
    <xf numFmtId="38" fontId="3" fillId="0" borderId="2" xfId="16" applyFont="1" applyBorder="1" applyAlignment="1" applyProtection="1">
      <alignment horizontal="right" vertical="center"/>
      <protection/>
    </xf>
    <xf numFmtId="40" fontId="3" fillId="0" borderId="0" xfId="16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16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distributed" vertical="center"/>
      <protection/>
    </xf>
    <xf numFmtId="178" fontId="5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78" fontId="6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3"/>
  <sheetViews>
    <sheetView tabSelected="1" zoomScaleSheetLayoutView="100" workbookViewId="0" topLeftCell="A1">
      <selection activeCell="A1" sqref="A1:O1"/>
    </sheetView>
  </sheetViews>
  <sheetFormatPr defaultColWidth="8.66015625" defaultRowHeight="18"/>
  <cols>
    <col min="1" max="1" width="8.08203125" style="35" customWidth="1"/>
    <col min="2" max="2" width="11" style="35" customWidth="1"/>
    <col min="3" max="8" width="9.66015625" style="35" customWidth="1"/>
    <col min="9" max="12" width="9.41015625" style="35" customWidth="1"/>
    <col min="13" max="13" width="15.16015625" style="35" customWidth="1"/>
    <col min="14" max="14" width="9.16015625" style="35" customWidth="1"/>
    <col min="15" max="15" width="15.08203125" style="35" customWidth="1"/>
    <col min="16" max="16384" width="8.66015625" style="35" customWidth="1"/>
  </cols>
  <sheetData>
    <row r="1" spans="1:17" ht="17.2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Q1" s="36"/>
    </row>
    <row r="2" spans="1:17" ht="12.75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3"/>
      <c r="O2" s="3"/>
      <c r="Q2" s="36"/>
    </row>
    <row r="3" spans="1:17" ht="15" customHeight="1">
      <c r="A3" s="3"/>
      <c r="B3" s="3"/>
      <c r="C3" s="4" t="s">
        <v>7</v>
      </c>
      <c r="D3" s="61" t="s">
        <v>55</v>
      </c>
      <c r="E3" s="61"/>
      <c r="F3" s="61"/>
      <c r="G3" s="61"/>
      <c r="H3" s="61"/>
      <c r="I3" s="57" t="s">
        <v>58</v>
      </c>
      <c r="J3" s="48" t="s">
        <v>10</v>
      </c>
      <c r="K3" s="57" t="s">
        <v>9</v>
      </c>
      <c r="L3" s="53" t="s">
        <v>57</v>
      </c>
      <c r="M3" s="54"/>
      <c r="N3" s="55" t="s">
        <v>56</v>
      </c>
      <c r="O3" s="56"/>
      <c r="Q3" s="36"/>
    </row>
    <row r="4" spans="1:15" ht="14.25" customHeight="1">
      <c r="A4" s="64" t="s">
        <v>0</v>
      </c>
      <c r="B4" s="63"/>
      <c r="C4" s="5" t="s">
        <v>11</v>
      </c>
      <c r="D4" s="51" t="s">
        <v>2</v>
      </c>
      <c r="E4" s="51" t="s">
        <v>12</v>
      </c>
      <c r="F4" s="51" t="s">
        <v>3</v>
      </c>
      <c r="G4" s="51" t="s">
        <v>4</v>
      </c>
      <c r="H4" s="6" t="s">
        <v>5</v>
      </c>
      <c r="I4" s="49"/>
      <c r="J4" s="49"/>
      <c r="K4" s="58"/>
      <c r="L4" s="51" t="s">
        <v>13</v>
      </c>
      <c r="M4" s="1" t="s">
        <v>14</v>
      </c>
      <c r="N4" s="51" t="s">
        <v>15</v>
      </c>
      <c r="O4" s="7" t="s">
        <v>16</v>
      </c>
    </row>
    <row r="5" spans="1:15" ht="14.25" customHeight="1">
      <c r="A5" s="8"/>
      <c r="B5" s="8"/>
      <c r="C5" s="9" t="s">
        <v>59</v>
      </c>
      <c r="D5" s="52"/>
      <c r="E5" s="52"/>
      <c r="F5" s="52"/>
      <c r="G5" s="52"/>
      <c r="H5" s="37" t="s">
        <v>17</v>
      </c>
      <c r="I5" s="59"/>
      <c r="J5" s="50"/>
      <c r="K5" s="59"/>
      <c r="L5" s="52"/>
      <c r="M5" s="10" t="s">
        <v>18</v>
      </c>
      <c r="N5" s="52"/>
      <c r="O5" s="11" t="s">
        <v>18</v>
      </c>
    </row>
    <row r="6" spans="1:15" ht="3" customHeight="1">
      <c r="A6" s="12"/>
      <c r="B6" s="12"/>
      <c r="C6" s="5"/>
      <c r="D6" s="32"/>
      <c r="E6" s="32"/>
      <c r="F6" s="32"/>
      <c r="G6" s="32"/>
      <c r="H6" s="13"/>
      <c r="I6" s="33"/>
      <c r="J6" s="32"/>
      <c r="K6" s="33"/>
      <c r="L6" s="32"/>
      <c r="M6" s="14"/>
      <c r="N6" s="32"/>
      <c r="O6" s="14"/>
    </row>
    <row r="7" spans="1:15" ht="13.5" customHeight="1">
      <c r="A7" s="62" t="s">
        <v>61</v>
      </c>
      <c r="B7" s="63"/>
      <c r="C7" s="29">
        <f>SUM(C9:C64)</f>
        <v>3691.09</v>
      </c>
      <c r="D7" s="18">
        <v>535910</v>
      </c>
      <c r="E7" s="18">
        <v>1429969</v>
      </c>
      <c r="F7" s="18">
        <v>682439</v>
      </c>
      <c r="G7" s="18">
        <v>747530</v>
      </c>
      <c r="H7" s="18">
        <v>387.41103576450314</v>
      </c>
      <c r="I7" s="18">
        <v>1159975</v>
      </c>
      <c r="J7" s="18">
        <v>32255</v>
      </c>
      <c r="K7" s="18">
        <v>53073</v>
      </c>
      <c r="L7" s="18">
        <v>3053</v>
      </c>
      <c r="M7" s="18">
        <v>205060842</v>
      </c>
      <c r="N7" s="18">
        <v>14838</v>
      </c>
      <c r="O7" s="18">
        <v>209670016</v>
      </c>
    </row>
    <row r="8" spans="1:15" ht="9.75" customHeight="1">
      <c r="A8" s="30"/>
      <c r="B8" s="34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3.5" customHeight="1">
      <c r="A9" s="43" t="s">
        <v>62</v>
      </c>
      <c r="B9" s="60"/>
      <c r="C9" s="17">
        <v>211.6</v>
      </c>
      <c r="D9" s="41">
        <v>143651</v>
      </c>
      <c r="E9" s="18">
        <v>363220</v>
      </c>
      <c r="F9" s="41">
        <v>171892</v>
      </c>
      <c r="G9" s="41">
        <v>191328</v>
      </c>
      <c r="H9" s="18">
        <v>1716.5406427221174</v>
      </c>
      <c r="I9" s="38">
        <v>294581</v>
      </c>
      <c r="J9" s="19">
        <v>3253</v>
      </c>
      <c r="K9" s="18">
        <v>10877</v>
      </c>
      <c r="L9" s="44">
        <v>244</v>
      </c>
      <c r="M9" s="44">
        <v>13361434</v>
      </c>
      <c r="N9" s="18">
        <v>3149</v>
      </c>
      <c r="O9" s="45">
        <v>59830751</v>
      </c>
    </row>
    <row r="10" spans="1:15" ht="13.5" customHeight="1">
      <c r="A10" s="43" t="s">
        <v>63</v>
      </c>
      <c r="B10" s="60"/>
      <c r="C10" s="17">
        <v>16.48</v>
      </c>
      <c r="D10" s="41">
        <v>28163</v>
      </c>
      <c r="E10" s="18">
        <v>71363</v>
      </c>
      <c r="F10" s="41">
        <v>34051</v>
      </c>
      <c r="G10" s="41">
        <v>37312</v>
      </c>
      <c r="H10" s="18">
        <v>4330.2791262135925</v>
      </c>
      <c r="I10" s="38">
        <v>58411</v>
      </c>
      <c r="J10" s="19">
        <v>814</v>
      </c>
      <c r="K10" s="18">
        <v>3010</v>
      </c>
      <c r="L10" s="44">
        <v>221</v>
      </c>
      <c r="M10" s="44">
        <v>5943295</v>
      </c>
      <c r="N10" s="18">
        <v>949</v>
      </c>
      <c r="O10" s="45">
        <v>13472580</v>
      </c>
    </row>
    <row r="11" spans="1:15" ht="13.5" customHeight="1">
      <c r="A11" s="43" t="s">
        <v>64</v>
      </c>
      <c r="B11" s="60"/>
      <c r="C11" s="17">
        <v>42.68</v>
      </c>
      <c r="D11" s="41">
        <v>35114</v>
      </c>
      <c r="E11" s="18">
        <v>93023</v>
      </c>
      <c r="F11" s="41">
        <v>44751</v>
      </c>
      <c r="G11" s="41">
        <v>48272</v>
      </c>
      <c r="H11" s="18">
        <v>2179.5454545454545</v>
      </c>
      <c r="I11" s="38">
        <v>76272</v>
      </c>
      <c r="J11" s="19">
        <v>1643</v>
      </c>
      <c r="K11" s="18">
        <v>3025</v>
      </c>
      <c r="L11" s="44">
        <v>165</v>
      </c>
      <c r="M11" s="44">
        <v>68966112</v>
      </c>
      <c r="N11" s="18">
        <v>936</v>
      </c>
      <c r="O11" s="45">
        <v>25282373</v>
      </c>
    </row>
    <row r="12" spans="1:15" ht="13.5" customHeight="1">
      <c r="A12" s="43" t="s">
        <v>65</v>
      </c>
      <c r="B12" s="60"/>
      <c r="C12" s="17">
        <v>86.37</v>
      </c>
      <c r="D12" s="41">
        <v>28706</v>
      </c>
      <c r="E12" s="18">
        <v>71861</v>
      </c>
      <c r="F12" s="41">
        <v>35337</v>
      </c>
      <c r="G12" s="41">
        <v>36524</v>
      </c>
      <c r="H12" s="18">
        <v>832.0134305893249</v>
      </c>
      <c r="I12" s="38">
        <v>53811</v>
      </c>
      <c r="J12" s="19">
        <v>2320</v>
      </c>
      <c r="K12" s="18">
        <v>3052</v>
      </c>
      <c r="L12" s="44">
        <v>145</v>
      </c>
      <c r="M12" s="44">
        <v>17419776</v>
      </c>
      <c r="N12" s="18">
        <v>897</v>
      </c>
      <c r="O12" s="45">
        <v>11514941</v>
      </c>
    </row>
    <row r="13" spans="1:15" ht="13.5" customHeight="1">
      <c r="A13" s="43" t="s">
        <v>66</v>
      </c>
      <c r="B13" s="60"/>
      <c r="C13" s="17">
        <v>39.52</v>
      </c>
      <c r="D13" s="41">
        <v>46777</v>
      </c>
      <c r="E13" s="18">
        <v>125618</v>
      </c>
      <c r="F13" s="41">
        <v>60355</v>
      </c>
      <c r="G13" s="41">
        <v>65263</v>
      </c>
      <c r="H13" s="18">
        <v>3178.5931174089064</v>
      </c>
      <c r="I13" s="38">
        <v>99562</v>
      </c>
      <c r="J13" s="19">
        <v>2065</v>
      </c>
      <c r="K13" s="18">
        <v>5028</v>
      </c>
      <c r="L13" s="44">
        <v>254</v>
      </c>
      <c r="M13" s="44">
        <v>18019300</v>
      </c>
      <c r="N13" s="18">
        <v>1425</v>
      </c>
      <c r="O13" s="45">
        <v>24613295</v>
      </c>
    </row>
    <row r="14" spans="1:15" ht="6" customHeight="1">
      <c r="A14" s="15"/>
      <c r="B14" s="16"/>
      <c r="C14" s="17"/>
      <c r="D14" s="41"/>
      <c r="E14" s="18"/>
      <c r="F14" s="41"/>
      <c r="G14" s="41"/>
      <c r="H14" s="18"/>
      <c r="I14" s="39"/>
      <c r="J14" s="19"/>
      <c r="K14" s="18"/>
      <c r="L14" s="12"/>
      <c r="M14" s="12"/>
      <c r="N14" s="18"/>
      <c r="O14" s="12"/>
    </row>
    <row r="15" spans="1:15" ht="13.5" customHeight="1">
      <c r="A15" s="43" t="s">
        <v>67</v>
      </c>
      <c r="B15" s="60"/>
      <c r="C15" s="17">
        <v>98.92</v>
      </c>
      <c r="D15" s="41">
        <v>22404</v>
      </c>
      <c r="E15" s="18">
        <v>61616</v>
      </c>
      <c r="F15" s="41">
        <v>29215</v>
      </c>
      <c r="G15" s="41">
        <v>32401</v>
      </c>
      <c r="H15" s="18">
        <v>622.8871815608572</v>
      </c>
      <c r="I15" s="38">
        <v>49931</v>
      </c>
      <c r="J15" s="19">
        <v>1688</v>
      </c>
      <c r="K15" s="18">
        <v>3142</v>
      </c>
      <c r="L15" s="44">
        <v>215</v>
      </c>
      <c r="M15" s="44">
        <v>4906646</v>
      </c>
      <c r="N15" s="18">
        <v>880</v>
      </c>
      <c r="O15" s="45">
        <v>8964551</v>
      </c>
    </row>
    <row r="16" spans="1:15" ht="13.5" customHeight="1">
      <c r="A16" s="43" t="s">
        <v>68</v>
      </c>
      <c r="B16" s="60"/>
      <c r="C16" s="17">
        <v>89.04</v>
      </c>
      <c r="D16" s="41">
        <v>11928</v>
      </c>
      <c r="E16" s="18">
        <v>33949</v>
      </c>
      <c r="F16" s="41">
        <v>16162</v>
      </c>
      <c r="G16" s="41">
        <v>17787</v>
      </c>
      <c r="H16" s="18">
        <v>381.2780772686433</v>
      </c>
      <c r="I16" s="38">
        <v>27685</v>
      </c>
      <c r="J16" s="19">
        <v>1638</v>
      </c>
      <c r="K16" s="18">
        <v>1876</v>
      </c>
      <c r="L16" s="44">
        <v>109</v>
      </c>
      <c r="M16" s="44">
        <v>5532910</v>
      </c>
      <c r="N16" s="18">
        <v>575</v>
      </c>
      <c r="O16" s="45">
        <v>4779430</v>
      </c>
    </row>
    <row r="17" spans="1:15" ht="13.5" customHeight="1">
      <c r="A17" s="43" t="s">
        <v>69</v>
      </c>
      <c r="B17" s="60"/>
      <c r="C17" s="17">
        <v>60.65</v>
      </c>
      <c r="D17" s="41">
        <v>12439</v>
      </c>
      <c r="E17" s="18">
        <v>32936</v>
      </c>
      <c r="F17" s="41">
        <v>15455</v>
      </c>
      <c r="G17" s="41">
        <v>17481</v>
      </c>
      <c r="H17" s="18">
        <v>543.050288540808</v>
      </c>
      <c r="I17" s="38">
        <v>27597</v>
      </c>
      <c r="J17" s="19">
        <v>1751</v>
      </c>
      <c r="K17" s="18">
        <v>1497</v>
      </c>
      <c r="L17" s="44">
        <v>151</v>
      </c>
      <c r="M17" s="44">
        <v>5118674</v>
      </c>
      <c r="N17" s="18">
        <v>425</v>
      </c>
      <c r="O17" s="45">
        <v>3151966</v>
      </c>
    </row>
    <row r="18" spans="1:15" ht="13.5" customHeight="1">
      <c r="A18" s="43" t="s">
        <v>70</v>
      </c>
      <c r="B18" s="60"/>
      <c r="C18" s="17">
        <v>53.18</v>
      </c>
      <c r="D18" s="41">
        <v>41720</v>
      </c>
      <c r="E18" s="18">
        <v>113018</v>
      </c>
      <c r="F18" s="41">
        <v>53782</v>
      </c>
      <c r="G18" s="41">
        <v>59236</v>
      </c>
      <c r="H18" s="18">
        <v>2125.1974426476118</v>
      </c>
      <c r="I18" s="38">
        <v>91648</v>
      </c>
      <c r="J18" s="19">
        <v>914</v>
      </c>
      <c r="K18" s="18">
        <v>2482</v>
      </c>
      <c r="L18" s="44">
        <v>129</v>
      </c>
      <c r="M18" s="44">
        <v>5032222</v>
      </c>
      <c r="N18" s="18">
        <v>655</v>
      </c>
      <c r="O18" s="45">
        <v>9715723</v>
      </c>
    </row>
    <row r="19" spans="1:15" ht="13.5" customHeight="1">
      <c r="A19" s="43" t="s">
        <v>71</v>
      </c>
      <c r="B19" s="60"/>
      <c r="C19" s="17">
        <v>24.23</v>
      </c>
      <c r="D19" s="41">
        <v>24350</v>
      </c>
      <c r="E19" s="18">
        <v>69999</v>
      </c>
      <c r="F19" s="41">
        <v>33581</v>
      </c>
      <c r="G19" s="41">
        <v>36418</v>
      </c>
      <c r="H19" s="18">
        <v>2888.9393314073463</v>
      </c>
      <c r="I19" s="38">
        <v>54270</v>
      </c>
      <c r="J19" s="19">
        <v>1008</v>
      </c>
      <c r="K19" s="18">
        <v>1621</v>
      </c>
      <c r="L19" s="44">
        <v>159</v>
      </c>
      <c r="M19" s="44">
        <v>4167882</v>
      </c>
      <c r="N19" s="18">
        <v>437</v>
      </c>
      <c r="O19" s="45">
        <v>5975564</v>
      </c>
    </row>
    <row r="20" spans="1:15" ht="13.5" customHeight="1">
      <c r="A20" s="43" t="s">
        <v>75</v>
      </c>
      <c r="B20" s="60"/>
      <c r="C20" s="17">
        <v>33.73</v>
      </c>
      <c r="D20" s="41">
        <v>11866</v>
      </c>
      <c r="E20" s="18">
        <v>35210</v>
      </c>
      <c r="F20" s="41">
        <v>16899</v>
      </c>
      <c r="G20" s="41">
        <v>18311</v>
      </c>
      <c r="H20" s="18">
        <v>1043.8778535428403</v>
      </c>
      <c r="I20" s="38">
        <v>28260</v>
      </c>
      <c r="J20" s="19">
        <v>1352</v>
      </c>
      <c r="K20" s="18">
        <v>1337</v>
      </c>
      <c r="L20" s="65">
        <v>170</v>
      </c>
      <c r="M20" s="65">
        <v>19735418</v>
      </c>
      <c r="N20" s="18">
        <v>354</v>
      </c>
      <c r="O20" s="66">
        <v>5141001</v>
      </c>
    </row>
    <row r="21" spans="1:15" ht="6" customHeight="1">
      <c r="A21" s="15"/>
      <c r="B21" s="20"/>
      <c r="C21" s="17"/>
      <c r="D21" s="41"/>
      <c r="E21" s="18"/>
      <c r="F21" s="41"/>
      <c r="G21" s="41"/>
      <c r="H21" s="18"/>
      <c r="I21" s="40"/>
      <c r="J21" s="19"/>
      <c r="K21" s="18"/>
      <c r="L21" s="23"/>
      <c r="M21" s="23"/>
      <c r="N21" s="18"/>
      <c r="O21" s="12"/>
    </row>
    <row r="22" spans="1:15" ht="13.5" customHeight="1">
      <c r="A22" s="15" t="s">
        <v>72</v>
      </c>
      <c r="B22" s="15" t="s">
        <v>73</v>
      </c>
      <c r="C22" s="17">
        <v>21.35</v>
      </c>
      <c r="D22" s="42">
        <v>517</v>
      </c>
      <c r="E22" s="18">
        <v>1890</v>
      </c>
      <c r="F22" s="42">
        <v>907</v>
      </c>
      <c r="G22" s="42">
        <v>983</v>
      </c>
      <c r="H22" s="18">
        <v>88.52459016393442</v>
      </c>
      <c r="I22" s="38">
        <v>1597</v>
      </c>
      <c r="J22" s="19">
        <v>219</v>
      </c>
      <c r="K22" s="18">
        <v>153</v>
      </c>
      <c r="L22" s="44">
        <v>17</v>
      </c>
      <c r="M22" s="44">
        <v>194349</v>
      </c>
      <c r="N22" s="18">
        <v>34</v>
      </c>
      <c r="O22" s="45">
        <v>138317</v>
      </c>
    </row>
    <row r="23" spans="1:15" ht="13.5" customHeight="1">
      <c r="A23" s="15" t="s">
        <v>74</v>
      </c>
      <c r="B23" s="15" t="s">
        <v>6</v>
      </c>
      <c r="C23" s="17">
        <v>43.89</v>
      </c>
      <c r="D23" s="41">
        <v>1980</v>
      </c>
      <c r="E23" s="18">
        <v>6675</v>
      </c>
      <c r="F23" s="41">
        <v>3234</v>
      </c>
      <c r="G23" s="41">
        <v>3441</v>
      </c>
      <c r="H23" s="18">
        <v>152.08475734791523</v>
      </c>
      <c r="I23" s="38">
        <v>5241</v>
      </c>
      <c r="J23" s="19">
        <v>628</v>
      </c>
      <c r="K23" s="18">
        <v>454</v>
      </c>
      <c r="L23" s="44">
        <v>75</v>
      </c>
      <c r="M23" s="44">
        <v>3439205</v>
      </c>
      <c r="N23" s="18">
        <v>104</v>
      </c>
      <c r="O23" s="45">
        <v>1185188</v>
      </c>
    </row>
    <row r="24" spans="1:15" ht="13.5" customHeight="1">
      <c r="A24" s="15" t="s">
        <v>19</v>
      </c>
      <c r="B24" s="15" t="s">
        <v>20</v>
      </c>
      <c r="C24" s="17">
        <v>66.56</v>
      </c>
      <c r="D24" s="41">
        <v>1336</v>
      </c>
      <c r="E24" s="18">
        <v>4649</v>
      </c>
      <c r="F24" s="41">
        <v>2247</v>
      </c>
      <c r="G24" s="41">
        <v>2402</v>
      </c>
      <c r="H24" s="18">
        <v>69.8467548076923</v>
      </c>
      <c r="I24" s="38">
        <v>4123</v>
      </c>
      <c r="J24" s="19">
        <v>733</v>
      </c>
      <c r="K24" s="18">
        <v>327</v>
      </c>
      <c r="L24" s="44">
        <v>25</v>
      </c>
      <c r="M24" s="44">
        <v>725440</v>
      </c>
      <c r="N24" s="18">
        <v>63</v>
      </c>
      <c r="O24" s="45">
        <v>200459</v>
      </c>
    </row>
    <row r="25" spans="1:15" ht="6" customHeight="1">
      <c r="A25" s="15"/>
      <c r="B25" s="15"/>
      <c r="C25" s="17"/>
      <c r="D25" s="41"/>
      <c r="E25" s="18"/>
      <c r="F25" s="41"/>
      <c r="G25" s="41"/>
      <c r="H25" s="18"/>
      <c r="I25" s="40"/>
      <c r="J25" s="19"/>
      <c r="K25" s="18"/>
      <c r="L25" s="12"/>
      <c r="M25" s="12"/>
      <c r="N25" s="18"/>
      <c r="O25" s="12"/>
    </row>
    <row r="26" spans="1:15" ht="13.5" customHeight="1">
      <c r="A26" s="15" t="s">
        <v>21</v>
      </c>
      <c r="B26" s="15" t="s">
        <v>22</v>
      </c>
      <c r="C26" s="17">
        <v>23.9</v>
      </c>
      <c r="D26" s="41">
        <v>7316</v>
      </c>
      <c r="E26" s="18">
        <v>20404</v>
      </c>
      <c r="F26" s="41">
        <v>9625</v>
      </c>
      <c r="G26" s="41">
        <v>10779</v>
      </c>
      <c r="H26" s="18">
        <v>853.723849372385</v>
      </c>
      <c r="I26" s="38">
        <v>17377</v>
      </c>
      <c r="J26" s="19">
        <v>454</v>
      </c>
      <c r="K26" s="18">
        <v>495</v>
      </c>
      <c r="L26" s="44">
        <v>22</v>
      </c>
      <c r="M26" s="44">
        <v>476206</v>
      </c>
      <c r="N26" s="18">
        <v>105</v>
      </c>
      <c r="O26" s="45">
        <v>2050224</v>
      </c>
    </row>
    <row r="27" spans="1:15" ht="13.5" customHeight="1">
      <c r="A27" s="15"/>
      <c r="B27" s="15" t="s">
        <v>23</v>
      </c>
      <c r="C27" s="17">
        <v>8.8</v>
      </c>
      <c r="D27" s="41">
        <v>9154</v>
      </c>
      <c r="E27" s="18">
        <v>23446</v>
      </c>
      <c r="F27" s="41">
        <v>11283</v>
      </c>
      <c r="G27" s="41">
        <v>12163</v>
      </c>
      <c r="H27" s="18">
        <v>2664.3181818181815</v>
      </c>
      <c r="I27" s="38">
        <v>18943</v>
      </c>
      <c r="J27" s="19">
        <v>103</v>
      </c>
      <c r="K27" s="18">
        <v>436</v>
      </c>
      <c r="L27" s="44">
        <v>20</v>
      </c>
      <c r="M27" s="44">
        <v>282965</v>
      </c>
      <c r="N27" s="18">
        <v>100</v>
      </c>
      <c r="O27" s="45">
        <v>383633</v>
      </c>
    </row>
    <row r="28" spans="1:15" ht="13.5" customHeight="1">
      <c r="A28" s="15"/>
      <c r="B28" s="15" t="s">
        <v>24</v>
      </c>
      <c r="C28" s="17">
        <v>14.27</v>
      </c>
      <c r="D28" s="41">
        <v>10323</v>
      </c>
      <c r="E28" s="18">
        <v>28214</v>
      </c>
      <c r="F28" s="41">
        <v>13471</v>
      </c>
      <c r="G28" s="42">
        <v>14743</v>
      </c>
      <c r="H28" s="18">
        <v>1977.1548703573933</v>
      </c>
      <c r="I28" s="38">
        <v>23297</v>
      </c>
      <c r="J28" s="19">
        <v>594</v>
      </c>
      <c r="K28" s="18">
        <v>947</v>
      </c>
      <c r="L28" s="44">
        <v>52</v>
      </c>
      <c r="M28" s="44">
        <v>1730606</v>
      </c>
      <c r="N28" s="18">
        <v>274</v>
      </c>
      <c r="O28" s="45">
        <v>3156672</v>
      </c>
    </row>
    <row r="29" spans="1:15" ht="13.5" customHeight="1">
      <c r="A29" s="15"/>
      <c r="B29" s="15" t="s">
        <v>25</v>
      </c>
      <c r="C29" s="17">
        <v>4.33</v>
      </c>
      <c r="D29" s="41">
        <v>3208</v>
      </c>
      <c r="E29" s="18">
        <v>8179</v>
      </c>
      <c r="F29" s="41">
        <v>3901</v>
      </c>
      <c r="G29" s="41">
        <v>4278</v>
      </c>
      <c r="H29" s="18">
        <v>1888.9145496535796</v>
      </c>
      <c r="I29" s="38">
        <v>6947</v>
      </c>
      <c r="J29" s="19">
        <v>284</v>
      </c>
      <c r="K29" s="18">
        <v>219</v>
      </c>
      <c r="L29" s="44">
        <v>23</v>
      </c>
      <c r="M29" s="44">
        <v>3911290</v>
      </c>
      <c r="N29" s="18">
        <v>44</v>
      </c>
      <c r="O29" s="45">
        <v>181417</v>
      </c>
    </row>
    <row r="30" spans="1:15" ht="6" customHeight="1">
      <c r="A30" s="15"/>
      <c r="B30" s="15"/>
      <c r="C30" s="17"/>
      <c r="D30" s="41"/>
      <c r="E30" s="18"/>
      <c r="F30" s="41"/>
      <c r="G30" s="41"/>
      <c r="H30" s="18"/>
      <c r="I30" s="40"/>
      <c r="J30" s="19"/>
      <c r="K30" s="18"/>
      <c r="L30" s="23"/>
      <c r="M30" s="44"/>
      <c r="N30" s="18"/>
      <c r="O30" s="12"/>
    </row>
    <row r="31" spans="1:15" ht="13.5" customHeight="1">
      <c r="A31" s="15" t="s">
        <v>26</v>
      </c>
      <c r="B31" s="15" t="s">
        <v>27</v>
      </c>
      <c r="C31" s="17">
        <v>5.94</v>
      </c>
      <c r="D31" s="41">
        <v>3248</v>
      </c>
      <c r="E31" s="18">
        <v>9079</v>
      </c>
      <c r="F31" s="41">
        <v>4376</v>
      </c>
      <c r="G31" s="41">
        <v>4703</v>
      </c>
      <c r="H31" s="18">
        <v>1528.4511784511783</v>
      </c>
      <c r="I31" s="38">
        <v>7617</v>
      </c>
      <c r="J31" s="19">
        <v>415</v>
      </c>
      <c r="K31" s="18">
        <v>417</v>
      </c>
      <c r="L31" s="44">
        <v>35</v>
      </c>
      <c r="M31" s="44">
        <v>6833469</v>
      </c>
      <c r="N31" s="18">
        <v>105</v>
      </c>
      <c r="O31" s="45">
        <v>793777</v>
      </c>
    </row>
    <row r="32" spans="1:15" ht="13.5" customHeight="1">
      <c r="A32" s="15"/>
      <c r="B32" s="15" t="s">
        <v>28</v>
      </c>
      <c r="C32" s="17">
        <v>4.07</v>
      </c>
      <c r="D32" s="41">
        <v>2798</v>
      </c>
      <c r="E32" s="18">
        <v>7684</v>
      </c>
      <c r="F32" s="41">
        <v>3665</v>
      </c>
      <c r="G32" s="41">
        <v>4019</v>
      </c>
      <c r="H32" s="18">
        <v>1887.960687960688</v>
      </c>
      <c r="I32" s="38">
        <v>6562</v>
      </c>
      <c r="J32" s="19">
        <v>286</v>
      </c>
      <c r="K32" s="18">
        <v>395</v>
      </c>
      <c r="L32" s="44">
        <v>42</v>
      </c>
      <c r="M32" s="44">
        <v>853066</v>
      </c>
      <c r="N32" s="18">
        <v>77</v>
      </c>
      <c r="O32" s="45">
        <v>622967</v>
      </c>
    </row>
    <row r="33" spans="1:15" ht="13.5" customHeight="1">
      <c r="A33" s="15"/>
      <c r="B33" s="15" t="s">
        <v>29</v>
      </c>
      <c r="C33" s="17">
        <v>21.1</v>
      </c>
      <c r="D33" s="41">
        <v>11203</v>
      </c>
      <c r="E33" s="18">
        <v>32891</v>
      </c>
      <c r="F33" s="41">
        <v>15766</v>
      </c>
      <c r="G33" s="41">
        <v>17125</v>
      </c>
      <c r="H33" s="18">
        <v>1558.8151658767772</v>
      </c>
      <c r="I33" s="38">
        <v>26862</v>
      </c>
      <c r="J33" s="19">
        <v>1292</v>
      </c>
      <c r="K33" s="18">
        <v>1392</v>
      </c>
      <c r="L33" s="44">
        <v>118</v>
      </c>
      <c r="M33" s="44">
        <v>5719172</v>
      </c>
      <c r="N33" s="18">
        <v>428</v>
      </c>
      <c r="O33" s="45">
        <v>8428234</v>
      </c>
    </row>
    <row r="34" spans="1:15" ht="6" customHeight="1">
      <c r="A34" s="15"/>
      <c r="B34" s="15"/>
      <c r="C34" s="17"/>
      <c r="D34" s="41"/>
      <c r="E34" s="18"/>
      <c r="F34" s="41"/>
      <c r="G34" s="41"/>
      <c r="H34" s="18"/>
      <c r="I34" s="40"/>
      <c r="J34" s="19"/>
      <c r="K34" s="18"/>
      <c r="L34" s="44"/>
      <c r="M34" s="46"/>
      <c r="N34" s="18"/>
      <c r="O34" s="12"/>
    </row>
    <row r="35" spans="1:15" ht="13.5" customHeight="1">
      <c r="A35" s="15" t="s">
        <v>30</v>
      </c>
      <c r="B35" s="15" t="s">
        <v>31</v>
      </c>
      <c r="C35" s="17">
        <v>47.44</v>
      </c>
      <c r="D35" s="41">
        <v>2834</v>
      </c>
      <c r="E35" s="18">
        <v>8631</v>
      </c>
      <c r="F35" s="41">
        <v>4139</v>
      </c>
      <c r="G35" s="41">
        <v>4492</v>
      </c>
      <c r="H35" s="18">
        <v>181.93507588532884</v>
      </c>
      <c r="I35" s="38">
        <v>7225</v>
      </c>
      <c r="J35" s="19">
        <v>766</v>
      </c>
      <c r="K35" s="18">
        <v>502</v>
      </c>
      <c r="L35" s="44">
        <v>42</v>
      </c>
      <c r="M35" s="44">
        <v>479784</v>
      </c>
      <c r="N35" s="18">
        <v>129</v>
      </c>
      <c r="O35" s="45">
        <v>591246</v>
      </c>
    </row>
    <row r="36" spans="1:15" ht="13.5" customHeight="1">
      <c r="A36" s="15"/>
      <c r="B36" s="15" t="s">
        <v>32</v>
      </c>
      <c r="C36" s="17">
        <v>27.78</v>
      </c>
      <c r="D36" s="41">
        <v>1568</v>
      </c>
      <c r="E36" s="18">
        <v>4718</v>
      </c>
      <c r="F36" s="41">
        <v>2252</v>
      </c>
      <c r="G36" s="41">
        <v>2466</v>
      </c>
      <c r="H36" s="18">
        <v>169.83441324694024</v>
      </c>
      <c r="I36" s="38">
        <v>3979</v>
      </c>
      <c r="J36" s="19">
        <v>398</v>
      </c>
      <c r="K36" s="18">
        <v>380</v>
      </c>
      <c r="L36" s="44">
        <v>40</v>
      </c>
      <c r="M36" s="44">
        <v>357996</v>
      </c>
      <c r="N36" s="18">
        <v>110</v>
      </c>
      <c r="O36" s="45">
        <v>286619</v>
      </c>
    </row>
    <row r="37" spans="1:15" ht="13.5" customHeight="1">
      <c r="A37" s="15"/>
      <c r="B37" s="15" t="s">
        <v>33</v>
      </c>
      <c r="C37" s="17">
        <v>64.41</v>
      </c>
      <c r="D37" s="41">
        <v>6340</v>
      </c>
      <c r="E37" s="18">
        <v>18670</v>
      </c>
      <c r="F37" s="41">
        <v>8895</v>
      </c>
      <c r="G37" s="41">
        <v>9775</v>
      </c>
      <c r="H37" s="18">
        <v>289.86182269833876</v>
      </c>
      <c r="I37" s="38">
        <v>15724</v>
      </c>
      <c r="J37" s="19">
        <v>771</v>
      </c>
      <c r="K37" s="18">
        <v>768</v>
      </c>
      <c r="L37" s="44">
        <v>25</v>
      </c>
      <c r="M37" s="44">
        <v>488784</v>
      </c>
      <c r="N37" s="18">
        <v>211</v>
      </c>
      <c r="O37" s="45">
        <v>1553758</v>
      </c>
    </row>
    <row r="38" spans="1:15" ht="13.5" customHeight="1">
      <c r="A38" s="15"/>
      <c r="B38" s="15" t="s">
        <v>34</v>
      </c>
      <c r="C38" s="17">
        <v>107.99</v>
      </c>
      <c r="D38" s="41">
        <v>2100</v>
      </c>
      <c r="E38" s="18">
        <v>5879</v>
      </c>
      <c r="F38" s="41">
        <v>2730</v>
      </c>
      <c r="G38" s="41">
        <v>3149</v>
      </c>
      <c r="H38" s="18">
        <v>54.44022594684693</v>
      </c>
      <c r="I38" s="38">
        <v>5241</v>
      </c>
      <c r="J38" s="19">
        <v>627</v>
      </c>
      <c r="K38" s="18">
        <v>269</v>
      </c>
      <c r="L38" s="44">
        <v>9</v>
      </c>
      <c r="M38" s="44">
        <v>211850</v>
      </c>
      <c r="N38" s="18">
        <v>71</v>
      </c>
      <c r="O38" s="45">
        <v>197426</v>
      </c>
    </row>
    <row r="39" spans="1:15" ht="13.5" customHeight="1">
      <c r="A39" s="15"/>
      <c r="B39" s="15" t="s">
        <v>35</v>
      </c>
      <c r="C39" s="17">
        <v>47.84</v>
      </c>
      <c r="D39" s="42">
        <v>752</v>
      </c>
      <c r="E39" s="18">
        <v>2223</v>
      </c>
      <c r="F39" s="41">
        <v>1046</v>
      </c>
      <c r="G39" s="41">
        <v>1177</v>
      </c>
      <c r="H39" s="18">
        <v>46.46739130434782</v>
      </c>
      <c r="I39" s="38">
        <v>1923</v>
      </c>
      <c r="J39" s="19">
        <v>275</v>
      </c>
      <c r="K39" s="18">
        <v>203</v>
      </c>
      <c r="L39" s="44">
        <v>13</v>
      </c>
      <c r="M39" s="44">
        <v>105728</v>
      </c>
      <c r="N39" s="18">
        <v>40</v>
      </c>
      <c r="O39" s="45">
        <v>131749</v>
      </c>
    </row>
    <row r="40" spans="1:15" ht="13.5" customHeight="1">
      <c r="A40" s="15"/>
      <c r="B40" s="15" t="s">
        <v>36</v>
      </c>
      <c r="C40" s="17">
        <v>79.63</v>
      </c>
      <c r="D40" s="42">
        <v>930</v>
      </c>
      <c r="E40" s="18">
        <v>2444</v>
      </c>
      <c r="F40" s="41">
        <v>1168</v>
      </c>
      <c r="G40" s="41">
        <v>1276</v>
      </c>
      <c r="H40" s="18">
        <v>30.691950269998745</v>
      </c>
      <c r="I40" s="38">
        <v>2139</v>
      </c>
      <c r="J40" s="19">
        <v>338</v>
      </c>
      <c r="K40" s="18">
        <v>201</v>
      </c>
      <c r="L40" s="44">
        <v>9</v>
      </c>
      <c r="M40" s="44">
        <v>68915</v>
      </c>
      <c r="N40" s="18">
        <v>41</v>
      </c>
      <c r="O40" s="45">
        <v>52258</v>
      </c>
    </row>
    <row r="41" spans="1:15" ht="6" customHeight="1">
      <c r="A41" s="15"/>
      <c r="B41" s="15"/>
      <c r="C41" s="17"/>
      <c r="D41" s="42"/>
      <c r="E41" s="18"/>
      <c r="F41" s="41"/>
      <c r="G41" s="41"/>
      <c r="H41" s="18"/>
      <c r="I41" s="40"/>
      <c r="J41" s="19"/>
      <c r="K41" s="18"/>
      <c r="L41" s="23"/>
      <c r="M41" s="23"/>
      <c r="N41" s="18"/>
      <c r="O41" s="12"/>
    </row>
    <row r="42" spans="1:15" ht="13.5" customHeight="1">
      <c r="A42" s="15" t="s">
        <v>37</v>
      </c>
      <c r="B42" s="15" t="s">
        <v>38</v>
      </c>
      <c r="C42" s="17">
        <v>25.77</v>
      </c>
      <c r="D42" s="41">
        <v>2687</v>
      </c>
      <c r="E42" s="18">
        <v>7932</v>
      </c>
      <c r="F42" s="41">
        <v>3754</v>
      </c>
      <c r="G42" s="41">
        <v>4178</v>
      </c>
      <c r="H42" s="18">
        <v>307.79976717112925</v>
      </c>
      <c r="I42" s="38">
        <v>6684</v>
      </c>
      <c r="J42" s="19">
        <v>515</v>
      </c>
      <c r="K42" s="18">
        <v>463</v>
      </c>
      <c r="L42" s="44">
        <v>36</v>
      </c>
      <c r="M42" s="44">
        <v>1239663</v>
      </c>
      <c r="N42" s="18">
        <v>154</v>
      </c>
      <c r="O42" s="45">
        <v>1162748</v>
      </c>
    </row>
    <row r="43" spans="1:15" ht="13.5" customHeight="1">
      <c r="A43" s="15"/>
      <c r="B43" s="15" t="s">
        <v>39</v>
      </c>
      <c r="C43" s="17">
        <v>24.08</v>
      </c>
      <c r="D43" s="41">
        <v>2121</v>
      </c>
      <c r="E43" s="18">
        <v>6510</v>
      </c>
      <c r="F43" s="41">
        <v>3055</v>
      </c>
      <c r="G43" s="41">
        <v>3455</v>
      </c>
      <c r="H43" s="18">
        <v>270.34883720930236</v>
      </c>
      <c r="I43" s="38">
        <v>5556</v>
      </c>
      <c r="J43" s="19">
        <v>619</v>
      </c>
      <c r="K43" s="18">
        <v>325</v>
      </c>
      <c r="L43" s="44">
        <v>17</v>
      </c>
      <c r="M43" s="44">
        <v>221520</v>
      </c>
      <c r="N43" s="18">
        <v>80</v>
      </c>
      <c r="O43" s="45">
        <v>231271</v>
      </c>
    </row>
    <row r="44" spans="1:15" ht="6" customHeight="1">
      <c r="A44" s="15"/>
      <c r="B44" s="15"/>
      <c r="C44" s="17"/>
      <c r="D44" s="41"/>
      <c r="E44" s="18"/>
      <c r="F44" s="41"/>
      <c r="G44" s="41"/>
      <c r="H44" s="18"/>
      <c r="I44" s="40"/>
      <c r="J44" s="19"/>
      <c r="K44" s="18"/>
      <c r="L44" s="44"/>
      <c r="M44" s="44"/>
      <c r="N44" s="18"/>
      <c r="O44" s="12"/>
    </row>
    <row r="45" spans="1:15" ht="13.5" customHeight="1">
      <c r="A45" s="15" t="s">
        <v>40</v>
      </c>
      <c r="B45" s="15" t="s">
        <v>76</v>
      </c>
      <c r="C45" s="17">
        <v>6.14</v>
      </c>
      <c r="D45" s="41">
        <v>9357</v>
      </c>
      <c r="E45" s="18">
        <v>24841</v>
      </c>
      <c r="F45" s="41">
        <v>11816</v>
      </c>
      <c r="G45" s="41">
        <v>13025</v>
      </c>
      <c r="H45" s="18">
        <v>4045.765472312704</v>
      </c>
      <c r="I45" s="38">
        <v>20020</v>
      </c>
      <c r="J45" s="19">
        <v>183</v>
      </c>
      <c r="K45" s="18">
        <v>510</v>
      </c>
      <c r="L45" s="44">
        <v>22</v>
      </c>
      <c r="M45" s="44">
        <v>804666</v>
      </c>
      <c r="N45" s="18">
        <v>121</v>
      </c>
      <c r="O45" s="45">
        <v>1197220</v>
      </c>
    </row>
    <row r="46" spans="1:15" ht="13.5" customHeight="1">
      <c r="A46" s="15"/>
      <c r="B46" s="15" t="s">
        <v>77</v>
      </c>
      <c r="C46" s="17">
        <v>7</v>
      </c>
      <c r="D46" s="41">
        <v>8766</v>
      </c>
      <c r="E46" s="18">
        <v>23014</v>
      </c>
      <c r="F46" s="41">
        <v>11047</v>
      </c>
      <c r="G46" s="41">
        <v>11967</v>
      </c>
      <c r="H46" s="18">
        <v>3287.714285714286</v>
      </c>
      <c r="I46" s="38">
        <v>18852</v>
      </c>
      <c r="J46" s="19">
        <v>141</v>
      </c>
      <c r="K46" s="18">
        <v>924</v>
      </c>
      <c r="L46" s="44">
        <v>27</v>
      </c>
      <c r="M46" s="44">
        <v>725669</v>
      </c>
      <c r="N46" s="18">
        <v>255</v>
      </c>
      <c r="O46" s="45">
        <v>2609732</v>
      </c>
    </row>
    <row r="47" spans="1:15" ht="13.5" customHeight="1">
      <c r="A47" s="15"/>
      <c r="B47" s="15" t="s">
        <v>78</v>
      </c>
      <c r="C47" s="17">
        <v>16.34</v>
      </c>
      <c r="D47" s="41">
        <v>10312</v>
      </c>
      <c r="E47" s="18">
        <v>32495</v>
      </c>
      <c r="F47" s="41">
        <v>15660</v>
      </c>
      <c r="G47" s="41">
        <v>16835</v>
      </c>
      <c r="H47" s="18">
        <v>1988.6780905752755</v>
      </c>
      <c r="I47" s="38">
        <v>25321</v>
      </c>
      <c r="J47" s="19">
        <v>872</v>
      </c>
      <c r="K47" s="18">
        <v>1277</v>
      </c>
      <c r="L47" s="44">
        <v>137</v>
      </c>
      <c r="M47" s="44">
        <v>2514514</v>
      </c>
      <c r="N47" s="18">
        <v>305</v>
      </c>
      <c r="O47" s="45">
        <v>3712727</v>
      </c>
    </row>
    <row r="48" spans="1:15" ht="13.5" customHeight="1">
      <c r="A48" s="15"/>
      <c r="B48" s="15" t="s">
        <v>79</v>
      </c>
      <c r="C48" s="17">
        <v>8.27</v>
      </c>
      <c r="D48" s="41">
        <v>7405</v>
      </c>
      <c r="E48" s="18">
        <v>19712</v>
      </c>
      <c r="F48" s="41">
        <v>9256</v>
      </c>
      <c r="G48" s="41">
        <v>10456</v>
      </c>
      <c r="H48" s="18">
        <v>2383.5550181378476</v>
      </c>
      <c r="I48" s="38">
        <v>16679</v>
      </c>
      <c r="J48" s="19">
        <v>377</v>
      </c>
      <c r="K48" s="18">
        <v>507</v>
      </c>
      <c r="L48" s="44">
        <v>28</v>
      </c>
      <c r="M48" s="44">
        <v>1350796</v>
      </c>
      <c r="N48" s="18">
        <v>152</v>
      </c>
      <c r="O48" s="45">
        <v>1865971</v>
      </c>
    </row>
    <row r="49" spans="1:15" ht="6" customHeight="1">
      <c r="A49" s="15"/>
      <c r="B49" s="15"/>
      <c r="C49" s="17"/>
      <c r="D49" s="41"/>
      <c r="E49" s="18"/>
      <c r="F49" s="41"/>
      <c r="G49" s="41"/>
      <c r="H49" s="18"/>
      <c r="I49" s="40"/>
      <c r="J49" s="19"/>
      <c r="K49" s="18"/>
      <c r="L49" s="23"/>
      <c r="M49" s="44"/>
      <c r="N49" s="18"/>
      <c r="O49" s="12"/>
    </row>
    <row r="50" spans="1:15" ht="13.5" customHeight="1">
      <c r="A50" s="15" t="s">
        <v>41</v>
      </c>
      <c r="B50" s="15" t="s">
        <v>42</v>
      </c>
      <c r="C50" s="17">
        <v>95.65</v>
      </c>
      <c r="D50" s="41">
        <v>3816</v>
      </c>
      <c r="E50" s="18">
        <v>10382</v>
      </c>
      <c r="F50" s="41">
        <v>4836</v>
      </c>
      <c r="G50" s="41">
        <v>5546</v>
      </c>
      <c r="H50" s="18">
        <v>108.54155776267642</v>
      </c>
      <c r="I50" s="38">
        <v>9207</v>
      </c>
      <c r="J50" s="19">
        <v>510</v>
      </c>
      <c r="K50" s="18">
        <v>1143</v>
      </c>
      <c r="L50" s="44">
        <v>83</v>
      </c>
      <c r="M50" s="44">
        <v>1211610</v>
      </c>
      <c r="N50" s="18">
        <v>273</v>
      </c>
      <c r="O50" s="45">
        <v>1546005</v>
      </c>
    </row>
    <row r="51" spans="1:15" ht="13.5" customHeight="1">
      <c r="A51" s="21"/>
      <c r="B51" s="15" t="s">
        <v>43</v>
      </c>
      <c r="C51" s="17">
        <v>38.06</v>
      </c>
      <c r="D51" s="41">
        <v>7431</v>
      </c>
      <c r="E51" s="18">
        <v>20144</v>
      </c>
      <c r="F51" s="41">
        <v>9571</v>
      </c>
      <c r="G51" s="41">
        <v>10573</v>
      </c>
      <c r="H51" s="18">
        <v>529.2695743562796</v>
      </c>
      <c r="I51" s="38">
        <v>16425</v>
      </c>
      <c r="J51" s="19">
        <v>462</v>
      </c>
      <c r="K51" s="18">
        <v>983</v>
      </c>
      <c r="L51" s="44">
        <v>58</v>
      </c>
      <c r="M51" s="44">
        <v>1265607</v>
      </c>
      <c r="N51" s="18">
        <v>291</v>
      </c>
      <c r="O51" s="45">
        <v>2941861</v>
      </c>
    </row>
    <row r="52" spans="1:15" ht="13.5" customHeight="1">
      <c r="A52" s="21"/>
      <c r="B52" s="15" t="s">
        <v>44</v>
      </c>
      <c r="C52" s="17">
        <v>62.01</v>
      </c>
      <c r="D52" s="41">
        <v>2825</v>
      </c>
      <c r="E52" s="18">
        <v>7986</v>
      </c>
      <c r="F52" s="41">
        <v>3747</v>
      </c>
      <c r="G52" s="41">
        <v>4239</v>
      </c>
      <c r="H52" s="18">
        <v>128.78567972907595</v>
      </c>
      <c r="I52" s="38">
        <v>6717</v>
      </c>
      <c r="J52" s="19">
        <v>520</v>
      </c>
      <c r="K52" s="18">
        <v>522</v>
      </c>
      <c r="L52" s="44">
        <v>36</v>
      </c>
      <c r="M52" s="44">
        <v>627591</v>
      </c>
      <c r="N52" s="18">
        <v>161</v>
      </c>
      <c r="O52" s="45">
        <v>1064073</v>
      </c>
    </row>
    <row r="53" spans="1:15" ht="13.5" customHeight="1">
      <c r="A53" s="21"/>
      <c r="B53" s="15" t="s">
        <v>45</v>
      </c>
      <c r="C53" s="17">
        <v>47.71</v>
      </c>
      <c r="D53" s="42">
        <v>450</v>
      </c>
      <c r="E53" s="18">
        <v>1079</v>
      </c>
      <c r="F53" s="42">
        <v>521</v>
      </c>
      <c r="G53" s="42">
        <v>558</v>
      </c>
      <c r="H53" s="18">
        <v>22.615803814713896</v>
      </c>
      <c r="I53" s="38">
        <v>1000</v>
      </c>
      <c r="J53" s="19">
        <v>50</v>
      </c>
      <c r="K53" s="18">
        <v>122</v>
      </c>
      <c r="L53" s="44">
        <v>5</v>
      </c>
      <c r="M53" s="44">
        <v>40163</v>
      </c>
      <c r="N53" s="18">
        <v>31</v>
      </c>
      <c r="O53" s="45">
        <v>45279</v>
      </c>
    </row>
    <row r="54" spans="1:15" ht="13.5" customHeight="1">
      <c r="A54" s="21"/>
      <c r="B54" s="15" t="s">
        <v>46</v>
      </c>
      <c r="C54" s="17">
        <v>91.88</v>
      </c>
      <c r="D54" s="41">
        <v>1229</v>
      </c>
      <c r="E54" s="18">
        <v>3613</v>
      </c>
      <c r="F54" s="41">
        <v>1717</v>
      </c>
      <c r="G54" s="41">
        <v>1896</v>
      </c>
      <c r="H54" s="18">
        <v>39.323030039181546</v>
      </c>
      <c r="I54" s="38">
        <v>3220</v>
      </c>
      <c r="J54" s="19">
        <v>690</v>
      </c>
      <c r="K54" s="18">
        <v>182</v>
      </c>
      <c r="L54" s="44">
        <v>9</v>
      </c>
      <c r="M54" s="44">
        <v>439094</v>
      </c>
      <c r="N54" s="18">
        <v>40</v>
      </c>
      <c r="O54" s="45">
        <v>91823</v>
      </c>
    </row>
    <row r="55" spans="1:15" ht="6" customHeight="1">
      <c r="A55" s="21"/>
      <c r="B55" s="15"/>
      <c r="C55" s="17"/>
      <c r="D55" s="41"/>
      <c r="E55" s="18"/>
      <c r="F55" s="41"/>
      <c r="G55" s="41"/>
      <c r="H55" s="18"/>
      <c r="I55" s="40"/>
      <c r="J55" s="19"/>
      <c r="K55" s="18"/>
      <c r="L55" s="23"/>
      <c r="M55" s="23"/>
      <c r="N55" s="18"/>
      <c r="O55" s="12"/>
    </row>
    <row r="56" spans="1:15" ht="13.5" customHeight="1">
      <c r="A56" s="21"/>
      <c r="B56" s="15" t="s">
        <v>47</v>
      </c>
      <c r="C56" s="17">
        <v>175.7</v>
      </c>
      <c r="D56" s="42">
        <v>839</v>
      </c>
      <c r="E56" s="18">
        <v>1877</v>
      </c>
      <c r="F56" s="42">
        <v>882</v>
      </c>
      <c r="G56" s="41">
        <v>995</v>
      </c>
      <c r="H56" s="18">
        <v>10.68298235628913</v>
      </c>
      <c r="I56" s="38">
        <v>1801</v>
      </c>
      <c r="J56" s="22">
        <v>126</v>
      </c>
      <c r="K56" s="18">
        <v>321</v>
      </c>
      <c r="L56" s="44">
        <v>9</v>
      </c>
      <c r="M56" s="44">
        <v>51564</v>
      </c>
      <c r="N56" s="18">
        <v>87</v>
      </c>
      <c r="O56" s="45">
        <v>124902</v>
      </c>
    </row>
    <row r="57" spans="1:15" ht="13.5" customHeight="1">
      <c r="A57" s="21"/>
      <c r="B57" s="15" t="s">
        <v>48</v>
      </c>
      <c r="C57" s="17">
        <v>155.03</v>
      </c>
      <c r="D57" s="42">
        <v>304</v>
      </c>
      <c r="E57" s="18">
        <v>741</v>
      </c>
      <c r="F57" s="42">
        <v>390</v>
      </c>
      <c r="G57" s="42">
        <v>351</v>
      </c>
      <c r="H57" s="18">
        <v>4.779720054183061</v>
      </c>
      <c r="I57" s="38">
        <v>563</v>
      </c>
      <c r="J57" s="22">
        <v>23</v>
      </c>
      <c r="K57" s="18">
        <v>67</v>
      </c>
      <c r="L57" s="44">
        <v>5</v>
      </c>
      <c r="M57" s="44">
        <v>7236</v>
      </c>
      <c r="N57" s="18">
        <v>14</v>
      </c>
      <c r="O57" s="45">
        <v>15025</v>
      </c>
    </row>
    <row r="58" spans="1:15" ht="13.5" customHeight="1">
      <c r="A58" s="21"/>
      <c r="B58" s="15" t="s">
        <v>49</v>
      </c>
      <c r="C58" s="17">
        <v>111.06</v>
      </c>
      <c r="D58" s="42">
        <v>289</v>
      </c>
      <c r="E58" s="18">
        <v>747</v>
      </c>
      <c r="F58" s="42">
        <v>364</v>
      </c>
      <c r="G58" s="42">
        <v>383</v>
      </c>
      <c r="H58" s="18">
        <v>6.726094003241491</v>
      </c>
      <c r="I58" s="38">
        <v>572</v>
      </c>
      <c r="J58" s="19">
        <v>52</v>
      </c>
      <c r="K58" s="18">
        <v>91</v>
      </c>
      <c r="L58" s="68">
        <v>2</v>
      </c>
      <c r="M58" s="67" t="s">
        <v>80</v>
      </c>
      <c r="N58" s="18">
        <v>13</v>
      </c>
      <c r="O58" s="45">
        <v>23941</v>
      </c>
    </row>
    <row r="59" spans="1:15" ht="13.5" customHeight="1">
      <c r="A59" s="21"/>
      <c r="B59" s="15" t="s">
        <v>50</v>
      </c>
      <c r="C59" s="17">
        <v>672.35</v>
      </c>
      <c r="D59" s="41">
        <v>2056</v>
      </c>
      <c r="E59" s="18">
        <v>4535</v>
      </c>
      <c r="F59" s="41">
        <v>2304</v>
      </c>
      <c r="G59" s="41">
        <v>2231</v>
      </c>
      <c r="H59" s="18">
        <v>6.744998884509556</v>
      </c>
      <c r="I59" s="38">
        <v>3963</v>
      </c>
      <c r="J59" s="19">
        <v>257</v>
      </c>
      <c r="K59" s="18">
        <v>358</v>
      </c>
      <c r="L59" s="69">
        <v>7</v>
      </c>
      <c r="M59" s="44">
        <v>74788</v>
      </c>
      <c r="N59" s="18">
        <v>95</v>
      </c>
      <c r="O59" s="45">
        <v>294603</v>
      </c>
    </row>
    <row r="60" spans="1:15" ht="13.5" customHeight="1">
      <c r="A60" s="21"/>
      <c r="B60" s="15" t="s">
        <v>51</v>
      </c>
      <c r="C60" s="17">
        <v>133.53</v>
      </c>
      <c r="D60" s="42">
        <v>677</v>
      </c>
      <c r="E60" s="18">
        <v>1215</v>
      </c>
      <c r="F60" s="42">
        <v>579</v>
      </c>
      <c r="G60" s="42">
        <v>636</v>
      </c>
      <c r="H60" s="18">
        <v>9.099078858683441</v>
      </c>
      <c r="I60" s="38">
        <v>1141</v>
      </c>
      <c r="J60" s="19">
        <v>50</v>
      </c>
      <c r="K60" s="18">
        <v>141</v>
      </c>
      <c r="L60" s="68">
        <v>4</v>
      </c>
      <c r="M60" s="67" t="s">
        <v>80</v>
      </c>
      <c r="N60" s="18">
        <v>26</v>
      </c>
      <c r="O60" s="45">
        <v>75640</v>
      </c>
    </row>
    <row r="61" spans="1:15" ht="6" customHeight="1">
      <c r="A61" s="21"/>
      <c r="B61" s="15"/>
      <c r="C61" s="17"/>
      <c r="D61" s="42"/>
      <c r="E61" s="18"/>
      <c r="F61" s="42"/>
      <c r="G61" s="42"/>
      <c r="H61" s="18"/>
      <c r="I61" s="38"/>
      <c r="J61" s="19"/>
      <c r="K61" s="18"/>
      <c r="L61" s="23"/>
      <c r="M61" s="23"/>
      <c r="N61" s="18"/>
      <c r="O61" s="12"/>
    </row>
    <row r="62" spans="1:15" ht="13.5" customHeight="1">
      <c r="A62" s="21"/>
      <c r="B62" s="15" t="s">
        <v>52</v>
      </c>
      <c r="C62" s="17">
        <v>274.05</v>
      </c>
      <c r="D62" s="42">
        <v>406</v>
      </c>
      <c r="E62" s="18">
        <v>848</v>
      </c>
      <c r="F62" s="42">
        <v>405</v>
      </c>
      <c r="G62" s="42">
        <v>443</v>
      </c>
      <c r="H62" s="18">
        <v>3.0943258529465423</v>
      </c>
      <c r="I62" s="38">
        <v>736</v>
      </c>
      <c r="J62" s="19">
        <v>5</v>
      </c>
      <c r="K62" s="18">
        <v>112</v>
      </c>
      <c r="L62" s="44">
        <v>6</v>
      </c>
      <c r="M62" s="44">
        <v>39418</v>
      </c>
      <c r="N62" s="18">
        <v>19</v>
      </c>
      <c r="O62" s="45">
        <v>53468</v>
      </c>
    </row>
    <row r="63" spans="1:15" ht="13.5" customHeight="1">
      <c r="A63" s="21"/>
      <c r="B63" s="15" t="s">
        <v>53</v>
      </c>
      <c r="C63" s="17">
        <v>269.16</v>
      </c>
      <c r="D63" s="41">
        <v>1044</v>
      </c>
      <c r="E63" s="18">
        <v>2204</v>
      </c>
      <c r="F63" s="41">
        <v>1113</v>
      </c>
      <c r="G63" s="41">
        <v>1091</v>
      </c>
      <c r="H63" s="18">
        <v>8.188438103730123</v>
      </c>
      <c r="I63" s="38">
        <v>2126</v>
      </c>
      <c r="J63" s="19">
        <v>82</v>
      </c>
      <c r="K63" s="18">
        <v>214</v>
      </c>
      <c r="L63" s="44">
        <v>9</v>
      </c>
      <c r="M63" s="44">
        <v>88641</v>
      </c>
      <c r="N63" s="18">
        <v>48</v>
      </c>
      <c r="O63" s="45">
        <v>107550</v>
      </c>
    </row>
    <row r="64" spans="1:15" ht="13.5" customHeight="1">
      <c r="A64" s="13"/>
      <c r="B64" s="20" t="s">
        <v>54</v>
      </c>
      <c r="C64" s="17">
        <v>131.6</v>
      </c>
      <c r="D64" s="41">
        <v>1171</v>
      </c>
      <c r="E64" s="18">
        <v>2605</v>
      </c>
      <c r="F64" s="41">
        <v>1237</v>
      </c>
      <c r="G64" s="41">
        <v>1368</v>
      </c>
      <c r="H64" s="23">
        <v>19.794832826747722</v>
      </c>
      <c r="I64" s="38">
        <v>2567</v>
      </c>
      <c r="J64" s="22">
        <v>92</v>
      </c>
      <c r="K64" s="23">
        <v>306</v>
      </c>
      <c r="L64" s="44">
        <v>24</v>
      </c>
      <c r="M64" s="44">
        <v>231427</v>
      </c>
      <c r="N64" s="18">
        <v>55</v>
      </c>
      <c r="O64" s="45">
        <v>110058</v>
      </c>
    </row>
    <row r="65" spans="1:15" ht="3" customHeight="1" thickBot="1">
      <c r="A65" s="24"/>
      <c r="B65" s="25"/>
      <c r="C65" s="26"/>
      <c r="D65" s="27"/>
      <c r="E65" s="27"/>
      <c r="F65" s="27"/>
      <c r="G65" s="27"/>
      <c r="H65" s="27"/>
      <c r="I65" s="27"/>
      <c r="J65" s="28"/>
      <c r="K65" s="27"/>
      <c r="L65" s="27"/>
      <c r="M65" s="27"/>
      <c r="N65" s="27"/>
      <c r="O65" s="27"/>
    </row>
    <row r="66" spans="1:15" ht="3" customHeight="1">
      <c r="A66" s="13"/>
      <c r="B66" s="20"/>
      <c r="C66" s="29"/>
      <c r="D66" s="23"/>
      <c r="E66" s="23"/>
      <c r="F66" s="23"/>
      <c r="G66" s="23"/>
      <c r="H66" s="23"/>
      <c r="I66" s="23"/>
      <c r="J66" s="22"/>
      <c r="K66" s="23"/>
      <c r="L66" s="23"/>
      <c r="M66" s="23"/>
      <c r="N66" s="23"/>
      <c r="O66" s="23"/>
    </row>
    <row r="67" spans="1:15" ht="15" customHeight="1">
      <c r="A67" s="21" t="s">
        <v>8</v>
      </c>
      <c r="B67" s="21"/>
      <c r="C67" s="3"/>
      <c r="D67" s="3"/>
      <c r="E67" s="3"/>
      <c r="F67" s="3"/>
      <c r="G67" s="3"/>
      <c r="H67" s="3"/>
      <c r="I67" s="3" t="s">
        <v>82</v>
      </c>
      <c r="J67" s="3"/>
      <c r="K67" s="3"/>
      <c r="L67" s="3"/>
      <c r="M67" s="3"/>
      <c r="N67" s="3"/>
      <c r="O67" s="3"/>
    </row>
    <row r="68" spans="1:15" ht="12.75" customHeight="1">
      <c r="A68" s="21" t="s">
        <v>1</v>
      </c>
      <c r="B68" s="2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0" ht="12.75" customHeight="1">
      <c r="A69" s="21" t="s">
        <v>81</v>
      </c>
      <c r="B69" s="21"/>
      <c r="C69" s="3"/>
      <c r="D69" s="3"/>
      <c r="E69" s="3"/>
      <c r="F69" s="3"/>
      <c r="G69" s="3"/>
      <c r="H69" s="3"/>
      <c r="I69" s="3"/>
      <c r="J69" s="3"/>
    </row>
    <row r="70" spans="1:15" ht="17.25">
      <c r="A70" s="3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0" ht="17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7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7.25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mergeCells count="26">
    <mergeCell ref="A20:B20"/>
    <mergeCell ref="A18:B18"/>
    <mergeCell ref="A19:B19"/>
    <mergeCell ref="A4:B4"/>
    <mergeCell ref="D4:D5"/>
    <mergeCell ref="A13:B13"/>
    <mergeCell ref="A15:B15"/>
    <mergeCell ref="A16:B16"/>
    <mergeCell ref="A17:B17"/>
    <mergeCell ref="A9:B9"/>
    <mergeCell ref="A10:B10"/>
    <mergeCell ref="A11:B11"/>
    <mergeCell ref="A12:B12"/>
    <mergeCell ref="I3:I5"/>
    <mergeCell ref="D3:H3"/>
    <mergeCell ref="A7:B7"/>
    <mergeCell ref="E4:E5"/>
    <mergeCell ref="F4:F5"/>
    <mergeCell ref="G4:G5"/>
    <mergeCell ref="A1:O1"/>
    <mergeCell ref="J3:J5"/>
    <mergeCell ref="N4:N5"/>
    <mergeCell ref="L3:M3"/>
    <mergeCell ref="N3:O3"/>
    <mergeCell ref="L4:L5"/>
    <mergeCell ref="K3:K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  <ignoredErrors>
    <ignoredError sqref="E7 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奈良県市町村主要統計</dc:title>
  <dc:subject/>
  <dc:creator>BUNSYO</dc:creator>
  <cp:keywords/>
  <dc:description/>
  <cp:lastModifiedBy>武野　孝史</cp:lastModifiedBy>
  <cp:lastPrinted>2003-02-10T01:27:19Z</cp:lastPrinted>
  <dcterms:created xsi:type="dcterms:W3CDTF">1999-05-07T04:15:39Z</dcterms:created>
  <dcterms:modified xsi:type="dcterms:W3CDTF">2005-01-04T01:08:39Z</dcterms:modified>
  <cp:category/>
  <cp:version/>
  <cp:contentType/>
  <cp:contentStatus/>
</cp:coreProperties>
</file>