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5505" activeTab="0"/>
  </bookViews>
  <sheets>
    <sheet name="03_14" sheetId="1" r:id="rId1"/>
  </sheets>
  <definedNames>
    <definedName name="_xlnm.Print_Area" localSheetId="0">'03_14'!$A$1:$G$10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<sst xmlns="http://schemas.openxmlformats.org/spreadsheetml/2006/main" count="16" uniqueCount="14">
  <si>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 </t>
  </si>
  <si>
    <t>区　　分</t>
  </si>
  <si>
    <t>夜間人口に  　対する昼間  　人口の割合</t>
  </si>
  <si>
    <t>　この表は、平成12年国勢調査の結果で年齢不詳の者を除いている。</t>
  </si>
  <si>
    <t>流　   出   　入   　人   　口</t>
  </si>
  <si>
    <t>昼 間 人 口</t>
  </si>
  <si>
    <t>夜 間 人 口</t>
  </si>
  <si>
    <t>増 ・ 減</t>
  </si>
  <si>
    <t>流 入 人 口</t>
  </si>
  <si>
    <t>流 出 人 口</t>
  </si>
  <si>
    <t>総　　　数</t>
  </si>
  <si>
    <t>男</t>
  </si>
  <si>
    <t>女</t>
  </si>
  <si>
    <t>昼　　　夜　　　間　　　人　　　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</si>
</sst>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;[Red]\-#,##0.0\ "/>
    <numFmt numFmtId="178" formatCode="#,##0.0;[Red]\-#,##0.0"/>
  </numFmts>
  <fonts count="4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 vertical="top"/>
      <protection/>
    </xf>
    <xf numFmtId="0" fontId="3" fillId="0" borderId="3" xfId="0" applyFont="1" applyBorder="1" applyAlignment="1" applyProtection="1">
      <alignment horizontal="left" vertical="center"/>
      <protection/>
    </xf>
    <xf numFmtId="38" fontId="3" fillId="0" borderId="0" xfId="16" applyFont="1" applyBorder="1" applyAlignment="1" applyProtection="1">
      <alignment horizontal="right"/>
      <protection/>
    </xf>
    <xf numFmtId="176" fontId="3" fillId="0" borderId="0" xfId="16" applyNumberFormat="1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 horizontal="center" vertical="center"/>
      <protection/>
    </xf>
    <xf numFmtId="38" fontId="3" fillId="0" borderId="2" xfId="16" applyFont="1" applyBorder="1" applyAlignment="1" applyProtection="1">
      <alignment horizontal="right"/>
      <protection/>
    </xf>
    <xf numFmtId="176" fontId="3" fillId="0" borderId="2" xfId="16" applyNumberFormat="1" applyFont="1" applyBorder="1" applyAlignment="1" applyProtection="1">
      <alignment horizontal="right"/>
      <protection/>
    </xf>
    <xf numFmtId="178" fontId="3" fillId="0" borderId="2" xfId="16" applyNumberFormat="1" applyFont="1" applyBorder="1" applyAlignment="1" applyProtection="1">
      <alignment horizontal="right"/>
      <protection/>
    </xf>
    <xf numFmtId="178" fontId="3" fillId="0" borderId="0" xfId="16" applyNumberFormat="1" applyFont="1" applyBorder="1" applyAlignment="1" applyProtection="1">
      <alignment horizontal="right"/>
      <protection/>
    </xf>
    <xf numFmtId="38" fontId="3" fillId="0" borderId="4" xfId="16" applyFont="1" applyBorder="1" applyAlignment="1" applyProtection="1">
      <alignment horizontal="right"/>
      <protection/>
    </xf>
    <xf numFmtId="38" fontId="3" fillId="0" borderId="5" xfId="16" applyFont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3" fillId="0" borderId="6" xfId="16" applyFont="1" applyBorder="1" applyAlignment="1" applyProtection="1">
      <alignment horizontal="right"/>
      <protection/>
    </xf>
    <xf numFmtId="38" fontId="3" fillId="0" borderId="7" xfId="16" applyFont="1" applyBorder="1" applyAlignment="1" applyProtection="1">
      <alignment horizontal="right"/>
      <protection/>
    </xf>
    <xf numFmtId="176" fontId="3" fillId="0" borderId="7" xfId="16" applyNumberFormat="1" applyFont="1" applyBorder="1" applyAlignment="1" applyProtection="1">
      <alignment horizontal="right"/>
      <protection/>
    </xf>
    <xf numFmtId="178" fontId="3" fillId="0" borderId="7" xfId="16" applyNumberFormat="1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3"/>
  <sheetViews>
    <sheetView tabSelected="1" zoomScaleSheetLayoutView="100" workbookViewId="0" topLeftCell="A1">
      <selection activeCell="A2" sqref="A2"/>
    </sheetView>
  </sheetViews>
  <sheetFormatPr defaultColWidth="8.66015625" defaultRowHeight="18"/>
  <cols>
    <col min="1" max="7" width="10.91015625" style="14" customWidth="1"/>
    <col min="8" max="16384" width="8.66015625" style="14" customWidth="1"/>
  </cols>
  <sheetData>
    <row r="1" spans="1:7" ht="18" customHeight="1">
      <c r="A1" s="24" t="s">
        <v>13</v>
      </c>
      <c r="B1" s="24"/>
      <c r="C1" s="24"/>
      <c r="D1" s="24"/>
      <c r="E1" s="24"/>
      <c r="F1" s="24"/>
      <c r="G1" s="24"/>
    </row>
    <row r="2" spans="1:7" ht="18" customHeight="1">
      <c r="A2" s="1"/>
      <c r="B2" s="1"/>
      <c r="C2" s="1"/>
      <c r="D2" s="1"/>
      <c r="E2" s="1"/>
      <c r="F2" s="1"/>
      <c r="G2" s="1"/>
    </row>
    <row r="3" spans="1:7" ht="18" customHeight="1" thickBot="1">
      <c r="A3" s="3" t="s">
        <v>3</v>
      </c>
      <c r="B3" s="1"/>
      <c r="C3" s="1"/>
      <c r="D3" s="1"/>
      <c r="E3" s="1"/>
      <c r="F3" s="1"/>
      <c r="G3" s="1"/>
    </row>
    <row r="4" spans="1:7" ht="18" customHeight="1">
      <c r="A4" s="30" t="s">
        <v>1</v>
      </c>
      <c r="B4" s="4"/>
      <c r="C4" s="4" t="s">
        <v>0</v>
      </c>
      <c r="D4" s="27" t="s">
        <v>4</v>
      </c>
      <c r="E4" s="28"/>
      <c r="F4" s="29"/>
      <c r="G4" s="33" t="s">
        <v>2</v>
      </c>
    </row>
    <row r="5" spans="1:7" ht="18" customHeight="1">
      <c r="A5" s="31"/>
      <c r="B5" s="7" t="s">
        <v>5</v>
      </c>
      <c r="C5" s="7" t="s">
        <v>6</v>
      </c>
      <c r="D5" s="25" t="s">
        <v>7</v>
      </c>
      <c r="E5" s="25" t="s">
        <v>8</v>
      </c>
      <c r="F5" s="25" t="s">
        <v>9</v>
      </c>
      <c r="G5" s="34"/>
    </row>
    <row r="6" spans="1:7" ht="18" customHeight="1">
      <c r="A6" s="32"/>
      <c r="B6" s="2" t="s">
        <v>0</v>
      </c>
      <c r="C6" s="2" t="s">
        <v>0</v>
      </c>
      <c r="D6" s="26"/>
      <c r="E6" s="26"/>
      <c r="F6" s="26"/>
      <c r="G6" s="35"/>
    </row>
    <row r="7" spans="1:7" ht="18" customHeight="1">
      <c r="A7" s="22" t="s">
        <v>10</v>
      </c>
      <c r="B7" s="16">
        <f>SUM(B8:B9)</f>
        <v>336515</v>
      </c>
      <c r="C7" s="17">
        <f>SUM(C8:C9)</f>
        <v>365445</v>
      </c>
      <c r="D7" s="18">
        <f>E7-F7</f>
        <v>-28930</v>
      </c>
      <c r="E7" s="17">
        <v>65710</v>
      </c>
      <c r="F7" s="17">
        <v>94640</v>
      </c>
      <c r="G7" s="19">
        <f>B7/C7*100</f>
        <v>92.08362407475818</v>
      </c>
    </row>
    <row r="8" spans="1:7" ht="18" customHeight="1">
      <c r="A8" s="21" t="s">
        <v>11</v>
      </c>
      <c r="B8" s="12">
        <v>147257</v>
      </c>
      <c r="C8" s="5">
        <v>173238</v>
      </c>
      <c r="D8" s="6">
        <f>E8-F8</f>
        <v>-25981</v>
      </c>
      <c r="E8" s="5">
        <v>39826</v>
      </c>
      <c r="F8" s="5">
        <v>65807</v>
      </c>
      <c r="G8" s="11">
        <f>B8/C8*100</f>
        <v>85.00271303062839</v>
      </c>
    </row>
    <row r="9" spans="1:7" ht="18" customHeight="1" thickBot="1">
      <c r="A9" s="20" t="s">
        <v>12</v>
      </c>
      <c r="B9" s="13">
        <v>189258</v>
      </c>
      <c r="C9" s="8">
        <v>192207</v>
      </c>
      <c r="D9" s="9">
        <f>E9-F9</f>
        <v>-2949</v>
      </c>
      <c r="E9" s="8">
        <v>25884</v>
      </c>
      <c r="F9" s="8">
        <v>28833</v>
      </c>
      <c r="G9" s="10">
        <f>B9/C9*100</f>
        <v>98.46571664923755</v>
      </c>
    </row>
    <row r="10" spans="1:7" ht="18" customHeight="1">
      <c r="A10" s="23"/>
      <c r="B10" s="23"/>
      <c r="C10" s="23"/>
      <c r="D10" s="23"/>
      <c r="E10" s="23"/>
      <c r="F10" s="23"/>
      <c r="G10" s="23"/>
    </row>
    <row r="11" spans="1:7" ht="18" customHeight="1">
      <c r="A11" s="15"/>
      <c r="B11" s="15"/>
      <c r="C11" s="15"/>
      <c r="D11" s="15"/>
      <c r="E11" s="15"/>
      <c r="F11" s="15"/>
      <c r="G11" s="15"/>
    </row>
    <row r="12" spans="1:7" ht="18" customHeight="1">
      <c r="A12" s="15"/>
      <c r="B12" s="15"/>
      <c r="C12" s="15"/>
      <c r="D12" s="15"/>
      <c r="E12" s="15"/>
      <c r="F12" s="15"/>
      <c r="G12" s="15"/>
    </row>
    <row r="13" spans="1:7" ht="18" customHeight="1">
      <c r="A13" s="15"/>
      <c r="B13" s="15"/>
      <c r="C13" s="15"/>
      <c r="D13" s="15"/>
      <c r="E13" s="15"/>
      <c r="F13" s="15"/>
      <c r="G13" s="15"/>
    </row>
  </sheetData>
  <mergeCells count="8">
    <mergeCell ref="A10:G10"/>
    <mergeCell ref="A1:G1"/>
    <mergeCell ref="D5:D6"/>
    <mergeCell ref="E5:E6"/>
    <mergeCell ref="F5:F6"/>
    <mergeCell ref="D4:F4"/>
    <mergeCell ref="A4:A6"/>
    <mergeCell ref="G4:G6"/>
  </mergeCells>
  <printOptions/>
  <pageMargins left="0.3937007874015748" right="0.3937007874015748" top="0.3937007874015748" bottom="0.3937007874015748" header="0.1968503937007874" footer="0.5118110236220472"/>
  <pageSetup horizontalDpi="300" verticalDpi="300" orientation="portrait" paperSize="9" scale="99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昼夜間人口</dc:title>
  <dc:subject/>
  <dc:creator>katsui</dc:creator>
  <cp:keywords/>
  <dc:description/>
  <cp:lastModifiedBy> </cp:lastModifiedBy>
  <cp:lastPrinted>2003-03-13T05:42:58Z</cp:lastPrinted>
  <dcterms:created xsi:type="dcterms:W3CDTF">1999-04-19T01:51:03Z</dcterms:created>
  <dcterms:modified xsi:type="dcterms:W3CDTF">2006-05-24T05:25:40Z</dcterms:modified>
  <cp:category/>
  <cp:version/>
  <cp:contentType/>
  <cp:contentStatus/>
</cp:coreProperties>
</file>