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9360" activeTab="0"/>
  </bookViews>
  <sheets>
    <sheet name="03_10" sheetId="1" r:id="rId1"/>
  </sheets>
  <definedNames>
    <definedName name="_xlnm.Print_Area" localSheetId="0">'03_10'!$A$1:$F$12</definedName>
  </definedNames>
  <calcPr fullCalcOnLoad="1"/>
</workbook>
</file>

<file path=xl/sharedStrings.xml><?xml version="1.0" encoding="utf-8"?>
<sst xmlns="http://schemas.openxmlformats.org/spreadsheetml/2006/main" count="16" uniqueCount="16">
  <si>
    <t>１世帯当たり延べ面積（㎡）</t>
  </si>
  <si>
    <t>１人当たり延べ面積(㎡)</t>
  </si>
  <si>
    <t>１世帯当たり人員</t>
  </si>
  <si>
    <t>住宅の所有関係別世帯数、世帯人員</t>
  </si>
  <si>
    <t>　　　公営・公団・公社の借家</t>
  </si>
  <si>
    <t xml:space="preserve">  この表は、平成12年国勢調査の結果である。</t>
  </si>
  <si>
    <t>世 帯 数</t>
  </si>
  <si>
    <t>世帯人員</t>
  </si>
  <si>
    <t>住宅に住む一般世帯</t>
  </si>
  <si>
    <t>　　　持　　　　ち　　　　家</t>
  </si>
  <si>
    <t>住宅以外に住む一般世帯</t>
  </si>
  <si>
    <t>所　　有　　関　　係</t>
  </si>
  <si>
    <t>　　　民　　営　　　借　　家</t>
  </si>
  <si>
    <t>　　　給　　与　　　住　　宅</t>
  </si>
  <si>
    <t>　・主　　　　世　　　　帯</t>
  </si>
  <si>
    <t>　・間　　　　借　　　　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</si>
</sst>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);[Red]\(#,##0.0\)"/>
    <numFmt numFmtId="179" formatCode="#,##0_);[Red]\(#,##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3" fillId="0" borderId="0" xfId="16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40" fontId="3" fillId="0" borderId="1" xfId="16" applyNumberFormat="1" applyFont="1" applyBorder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40" fontId="3" fillId="0" borderId="0" xfId="16" applyNumberFormat="1" applyFont="1" applyAlignment="1">
      <alignment horizontal="right" vertical="center"/>
    </xf>
    <xf numFmtId="38" fontId="3" fillId="0" borderId="0" xfId="16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3" fillId="0" borderId="2" xfId="16" applyNumberFormat="1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41" fontId="3" fillId="0" borderId="1" xfId="16" applyNumberFormat="1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/>
    </xf>
    <xf numFmtId="38" fontId="3" fillId="0" borderId="4" xfId="16" applyFont="1" applyBorder="1" applyAlignment="1" applyProtection="1">
      <alignment horizontal="right" vertical="center"/>
      <protection/>
    </xf>
    <xf numFmtId="38" fontId="3" fillId="0" borderId="5" xfId="16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distributed" vertical="center"/>
      <protection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A1" sqref="A1:F1"/>
    </sheetView>
  </sheetViews>
  <sheetFormatPr defaultColWidth="8.66015625" defaultRowHeight="18"/>
  <cols>
    <col min="1" max="1" width="23.33203125" style="8" customWidth="1"/>
    <col min="2" max="4" width="7.66015625" style="8" customWidth="1"/>
    <col min="5" max="6" width="8.91015625" style="8" customWidth="1"/>
    <col min="7" max="16384" width="8.83203125" style="8" customWidth="1"/>
  </cols>
  <sheetData>
    <row r="1" spans="1:6" ht="19.5" customHeight="1">
      <c r="A1" s="25" t="s">
        <v>3</v>
      </c>
      <c r="B1" s="25"/>
      <c r="C1" s="25"/>
      <c r="D1" s="25"/>
      <c r="E1" s="25"/>
      <c r="F1" s="25"/>
    </row>
    <row r="2" spans="1:6" ht="19.5" customHeight="1">
      <c r="A2" s="7"/>
      <c r="B2" s="7"/>
      <c r="C2" s="7"/>
      <c r="D2" s="7"/>
      <c r="E2" s="7"/>
      <c r="F2" s="7"/>
    </row>
    <row r="3" spans="1:6" s="18" customFormat="1" ht="19.5" customHeight="1" thickBot="1">
      <c r="A3" s="2" t="s">
        <v>5</v>
      </c>
      <c r="B3" s="17"/>
      <c r="C3" s="17"/>
      <c r="D3" s="17"/>
      <c r="E3" s="17"/>
      <c r="F3" s="17"/>
    </row>
    <row r="4" spans="1:6" s="18" customFormat="1" ht="60.75" customHeight="1">
      <c r="A4" s="13" t="s">
        <v>11</v>
      </c>
      <c r="B4" s="16" t="s">
        <v>6</v>
      </c>
      <c r="C4" s="16" t="s">
        <v>7</v>
      </c>
      <c r="D4" s="19" t="s">
        <v>2</v>
      </c>
      <c r="E4" s="20" t="s">
        <v>0</v>
      </c>
      <c r="F4" s="21" t="s">
        <v>1</v>
      </c>
    </row>
    <row r="5" spans="1:6" s="18" customFormat="1" ht="19.5" customHeight="1">
      <c r="A5" s="22" t="s">
        <v>8</v>
      </c>
      <c r="B5" s="14">
        <f>B6+B11</f>
        <v>131250</v>
      </c>
      <c r="C5" s="1">
        <f>C6+C11</f>
        <v>357828</v>
      </c>
      <c r="D5" s="5">
        <f aca="true" t="shared" si="0" ref="D5:D12">C5/B5</f>
        <v>2.7263085714285715</v>
      </c>
      <c r="E5" s="10">
        <v>94</v>
      </c>
      <c r="F5" s="4">
        <v>34.5</v>
      </c>
    </row>
    <row r="6" spans="1:6" s="18" customFormat="1" ht="19.5" customHeight="1">
      <c r="A6" s="24" t="s">
        <v>14</v>
      </c>
      <c r="B6" s="14">
        <f>SUM(B7:B10)</f>
        <v>130237</v>
      </c>
      <c r="C6" s="6">
        <f>SUM(C7:C10)</f>
        <v>355539</v>
      </c>
      <c r="D6" s="5">
        <f t="shared" si="0"/>
        <v>2.7299384967405578</v>
      </c>
      <c r="E6" s="4">
        <v>94.2</v>
      </c>
      <c r="F6" s="4">
        <v>34.5</v>
      </c>
    </row>
    <row r="7" spans="1:6" s="18" customFormat="1" ht="19.5" customHeight="1">
      <c r="A7" s="24" t="s">
        <v>9</v>
      </c>
      <c r="B7" s="14">
        <v>81789</v>
      </c>
      <c r="C7" s="1">
        <v>250796</v>
      </c>
      <c r="D7" s="5">
        <f t="shared" si="0"/>
        <v>3.0663781193069974</v>
      </c>
      <c r="E7" s="4">
        <v>121.2</v>
      </c>
      <c r="F7" s="4">
        <v>39.5</v>
      </c>
    </row>
    <row r="8" spans="1:6" s="18" customFormat="1" ht="19.5" customHeight="1">
      <c r="A8" s="24" t="s">
        <v>4</v>
      </c>
      <c r="B8" s="14">
        <v>14896</v>
      </c>
      <c r="C8" s="1">
        <v>35977</v>
      </c>
      <c r="D8" s="5">
        <f t="shared" si="0"/>
        <v>2.4152121374865736</v>
      </c>
      <c r="E8" s="4">
        <v>50.4</v>
      </c>
      <c r="F8" s="4">
        <v>20.8</v>
      </c>
    </row>
    <row r="9" spans="1:6" s="18" customFormat="1" ht="19.5" customHeight="1">
      <c r="A9" s="24" t="s">
        <v>12</v>
      </c>
      <c r="B9" s="14">
        <v>29162</v>
      </c>
      <c r="C9" s="1">
        <v>56611</v>
      </c>
      <c r="D9" s="5">
        <f t="shared" si="0"/>
        <v>1.9412591728962347</v>
      </c>
      <c r="E9" s="4">
        <v>45.2</v>
      </c>
      <c r="F9" s="4">
        <v>23.3</v>
      </c>
    </row>
    <row r="10" spans="1:6" s="18" customFormat="1" ht="19.5" customHeight="1">
      <c r="A10" s="24" t="s">
        <v>13</v>
      </c>
      <c r="B10" s="14">
        <v>4390</v>
      </c>
      <c r="C10" s="1">
        <v>12155</v>
      </c>
      <c r="D10" s="5">
        <f t="shared" si="0"/>
        <v>2.7687927107061503</v>
      </c>
      <c r="E10" s="4">
        <v>66</v>
      </c>
      <c r="F10" s="4">
        <v>23.8</v>
      </c>
    </row>
    <row r="11" spans="1:6" s="18" customFormat="1" ht="26.25" customHeight="1">
      <c r="A11" s="24" t="s">
        <v>15</v>
      </c>
      <c r="B11" s="14">
        <v>1013</v>
      </c>
      <c r="C11" s="1">
        <v>2289</v>
      </c>
      <c r="D11" s="5">
        <f t="shared" si="0"/>
        <v>2.2596248766041462</v>
      </c>
      <c r="E11" s="4">
        <v>63.4</v>
      </c>
      <c r="F11" s="4">
        <v>28.1</v>
      </c>
    </row>
    <row r="12" spans="1:6" s="18" customFormat="1" ht="19.5" customHeight="1" thickBot="1">
      <c r="A12" s="23" t="s">
        <v>10</v>
      </c>
      <c r="B12" s="15">
        <v>1892</v>
      </c>
      <c r="C12" s="11">
        <v>2391</v>
      </c>
      <c r="D12" s="3">
        <f t="shared" si="0"/>
        <v>1.2637420718816068</v>
      </c>
      <c r="E12" s="12">
        <v>0</v>
      </c>
      <c r="F12" s="12">
        <v>0</v>
      </c>
    </row>
    <row r="13" spans="1:6" ht="17.25">
      <c r="A13" s="9"/>
      <c r="B13" s="9"/>
      <c r="C13" s="9"/>
      <c r="D13" s="9"/>
      <c r="E13" s="9"/>
      <c r="F13" s="9"/>
    </row>
    <row r="14" spans="1:6" ht="17.25">
      <c r="A14" s="9"/>
      <c r="B14" s="9"/>
      <c r="C14" s="9"/>
      <c r="D14" s="9"/>
      <c r="E14" s="9"/>
      <c r="F14" s="9"/>
    </row>
    <row r="15" spans="1:6" ht="17.25">
      <c r="A15" s="9"/>
      <c r="B15" s="9"/>
      <c r="C15" s="9"/>
      <c r="D15" s="9"/>
      <c r="E15" s="9"/>
      <c r="F15" s="9"/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住宅の所有関係別世帯数、世帯人員</dc:title>
  <dc:subject/>
  <dc:creator>katsui</dc:creator>
  <cp:keywords/>
  <dc:description/>
  <cp:lastModifiedBy>YAMANAKA</cp:lastModifiedBy>
  <cp:lastPrinted>2003-03-27T02:25:25Z</cp:lastPrinted>
  <dcterms:created xsi:type="dcterms:W3CDTF">1999-04-19T01:30:09Z</dcterms:created>
  <dcterms:modified xsi:type="dcterms:W3CDTF">2005-03-15T05:42:34Z</dcterms:modified>
  <cp:category/>
  <cp:version/>
  <cp:contentType/>
  <cp:contentStatus/>
</cp:coreProperties>
</file>