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_04" sheetId="1" r:id="rId1"/>
  </sheets>
  <definedNames>
    <definedName name="_xlnm.Print_Area" localSheetId="0">'03_04'!$A$1:$Q$26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<sst xmlns="http://schemas.openxmlformats.org/spreadsheetml/2006/main" count="39" uniqueCount="38">
  <si>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 </t>
  </si>
  <si>
    <t>　　　電 気・ガ ス・熱供給・水道業</t>
  </si>
  <si>
    <t>　　　運　　　　輸・通　　信　　業</t>
  </si>
  <si>
    <t>　　　金　　　　融・保　　険　　業</t>
  </si>
  <si>
    <t>　　　公　務(他に分類されないもの)</t>
  </si>
  <si>
    <t>　この表は、平成12年国勢調査の結果である。</t>
  </si>
  <si>
    <t>産　業　分　類　別</t>
  </si>
  <si>
    <t>総　　数</t>
  </si>
  <si>
    <t>第　一　次　産　業</t>
  </si>
  <si>
    <t>第　二　次　産　業</t>
  </si>
  <si>
    <t>第　三　次　産　業</t>
  </si>
  <si>
    <t>分 類 不 能 の 産 業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</si>
  <si>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</si>
  <si>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</si>
  <si>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</si>
  <si>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</si>
  <si>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</si>
  <si>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</si>
  <si>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</si>
  <si>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</si>
  <si>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</si>
  <si>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</si>
  <si>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</si>
  <si>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</si>
  <si>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</si>
  <si>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</si>
  <si>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</si>
  <si>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　　　農　　　　　　　　　　　　業</t>
  </si>
  <si>
    <t>　　　林　　　　　　　　　　　　業</t>
  </si>
  <si>
    <t>　　　漁　　　　　　　　　　　　業</t>
  </si>
  <si>
    <t>　　　鉱　　　　　　　　　　　　業</t>
  </si>
  <si>
    <t>　　　建　　　　　 設　　　　　 業</t>
  </si>
  <si>
    <t>　　　製　　　　　 造　　　　　 業</t>
  </si>
  <si>
    <t>　　　不　　　動　　　　産　　　業</t>
  </si>
  <si>
    <t>　　　サ　　ー　　 ビ　　 ス　　業</t>
  </si>
  <si>
    <t>総　　　数</t>
  </si>
  <si>
    <t>　　　卸　　売・小 売 業、飲 食 店</t>
  </si>
  <si>
    <t>産　　業　　大　　分　　類　　年 　齢 　別 　就 　業 　者 　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</si>
</sst>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1" xfId="0" applyFont="1" applyBorder="1" applyAlignment="1" applyProtection="1">
      <alignment horizontal="distributed"/>
      <protection/>
    </xf>
    <xf numFmtId="0" fontId="6" fillId="0" borderId="1" xfId="0" applyFont="1" applyBorder="1" applyAlignment="1">
      <alignment horizontal="distributed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distributed" wrapText="1"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 vertical="top"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V="1">
          <a:off x="7134225" y="4133850"/>
          <a:ext cx="6038850" cy="0"/>
        </a:xfrm>
        <a:prstGeom prst="rightBrace">
          <a:avLst>
            <a:gd name="adj" fmla="val 3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0</xdr:rowOff>
    </xdr:from>
    <xdr:to>
      <xdr:col>11</xdr:col>
      <xdr:colOff>876300</xdr:colOff>
      <xdr:row>26</xdr:row>
      <xdr:rowOff>0</xdr:rowOff>
    </xdr:to>
    <xdr:sp>
      <xdr:nvSpPr>
        <xdr:cNvPr id="2" name="AutoShape 2"/>
        <xdr:cNvSpPr>
          <a:spLocks/>
        </xdr:cNvSpPr>
      </xdr:nvSpPr>
      <xdr:spPr>
        <a:xfrm rot="5400000" flipV="1">
          <a:off x="8839200" y="4133850"/>
          <a:ext cx="4333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workbookViewId="0" topLeftCell="A1">
      <selection activeCell="A1" sqref="A1:Q1"/>
    </sheetView>
  </sheetViews>
  <sheetFormatPr defaultColWidth="8.66015625" defaultRowHeight="18"/>
  <cols>
    <col min="1" max="1" width="27.41015625" style="1" customWidth="1"/>
    <col min="2" max="2" width="11.16015625" style="1" customWidth="1"/>
    <col min="3" max="17" width="7.66015625" style="1" customWidth="1"/>
    <col min="18" max="16384" width="8.83203125" style="1" customWidth="1"/>
  </cols>
  <sheetData>
    <row r="1" spans="1:17" ht="17.2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" s="18" customFormat="1" ht="14.25" thickBot="1">
      <c r="A3" s="27" t="s">
        <v>5</v>
      </c>
      <c r="B3" s="27"/>
    </row>
    <row r="4" spans="1:17" s="18" customFormat="1" ht="11.25">
      <c r="A4" s="19" t="s">
        <v>6</v>
      </c>
      <c r="B4" s="20" t="s">
        <v>7</v>
      </c>
      <c r="C4" s="21" t="s">
        <v>12</v>
      </c>
      <c r="D4" s="21" t="s">
        <v>13</v>
      </c>
      <c r="E4" s="21" t="s">
        <v>14</v>
      </c>
      <c r="F4" s="21" t="s">
        <v>15</v>
      </c>
      <c r="G4" s="21" t="s">
        <v>16</v>
      </c>
      <c r="H4" s="21" t="s">
        <v>17</v>
      </c>
      <c r="I4" s="21" t="s">
        <v>18</v>
      </c>
      <c r="J4" s="21" t="s">
        <v>19</v>
      </c>
      <c r="K4" s="21" t="s">
        <v>20</v>
      </c>
      <c r="L4" s="21" t="s">
        <v>21</v>
      </c>
      <c r="M4" s="21" t="s">
        <v>22</v>
      </c>
      <c r="N4" s="21" t="s">
        <v>23</v>
      </c>
      <c r="O4" s="21" t="s">
        <v>24</v>
      </c>
      <c r="P4" s="21" t="s">
        <v>25</v>
      </c>
      <c r="Q4" s="22" t="s">
        <v>26</v>
      </c>
    </row>
    <row r="5" s="3" customFormat="1" ht="6" customHeight="1">
      <c r="A5" s="4"/>
    </row>
    <row r="6" spans="1:17" s="3" customFormat="1" ht="13.5" customHeight="1">
      <c r="A6" s="7" t="s">
        <v>35</v>
      </c>
      <c r="B6" s="11">
        <f>SUM(B25,B16,B12,B8)</f>
        <v>165105</v>
      </c>
      <c r="C6" s="11">
        <f aca="true" t="shared" si="0" ref="C6:Q6">SUM(C25,C16,C12,C8)</f>
        <v>2826</v>
      </c>
      <c r="D6" s="11">
        <f t="shared" si="0"/>
        <v>14742</v>
      </c>
      <c r="E6" s="11">
        <f t="shared" si="0"/>
        <v>20276</v>
      </c>
      <c r="F6" s="11">
        <f t="shared" si="0"/>
        <v>16584</v>
      </c>
      <c r="G6" s="11">
        <f t="shared" si="0"/>
        <v>15762</v>
      </c>
      <c r="H6" s="11">
        <f t="shared" si="0"/>
        <v>15846</v>
      </c>
      <c r="I6" s="11">
        <f t="shared" si="0"/>
        <v>18794</v>
      </c>
      <c r="J6" s="11">
        <f t="shared" si="0"/>
        <v>22404</v>
      </c>
      <c r="K6" s="11">
        <f t="shared" si="0"/>
        <v>17373</v>
      </c>
      <c r="L6" s="11">
        <f t="shared" si="0"/>
        <v>9968</v>
      </c>
      <c r="M6" s="11">
        <f t="shared" si="0"/>
        <v>5714</v>
      </c>
      <c r="N6" s="11">
        <f t="shared" si="0"/>
        <v>2897</v>
      </c>
      <c r="O6" s="11">
        <f t="shared" si="0"/>
        <v>1273</v>
      </c>
      <c r="P6" s="11">
        <f t="shared" si="0"/>
        <v>439</v>
      </c>
      <c r="Q6" s="11">
        <f t="shared" si="0"/>
        <v>207</v>
      </c>
    </row>
    <row r="7" spans="1:17" s="3" customFormat="1" ht="8.25" customHeight="1">
      <c r="A7" s="8"/>
      <c r="B7" s="12"/>
      <c r="C7" s="13" t="s">
        <v>0</v>
      </c>
      <c r="D7" s="13" t="s">
        <v>0</v>
      </c>
      <c r="E7" s="12"/>
      <c r="F7" s="1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3" customFormat="1" ht="13.5" customHeight="1">
      <c r="A8" s="8" t="s">
        <v>8</v>
      </c>
      <c r="B8" s="12">
        <f>SUM(B9:B11)</f>
        <v>2336</v>
      </c>
      <c r="C8" s="12">
        <f aca="true" t="shared" si="1" ref="C8:Q8">SUM(C9:C11)</f>
        <v>3</v>
      </c>
      <c r="D8" s="12">
        <f t="shared" si="1"/>
        <v>26</v>
      </c>
      <c r="E8" s="12">
        <f t="shared" si="1"/>
        <v>44</v>
      </c>
      <c r="F8" s="12">
        <f t="shared" si="1"/>
        <v>58</v>
      </c>
      <c r="G8" s="12">
        <f t="shared" si="1"/>
        <v>74</v>
      </c>
      <c r="H8" s="12">
        <f t="shared" si="1"/>
        <v>84</v>
      </c>
      <c r="I8" s="12">
        <f t="shared" si="1"/>
        <v>119</v>
      </c>
      <c r="J8" s="12">
        <f t="shared" si="1"/>
        <v>179</v>
      </c>
      <c r="K8" s="12">
        <f t="shared" si="1"/>
        <v>211</v>
      </c>
      <c r="L8" s="12">
        <f t="shared" si="1"/>
        <v>350</v>
      </c>
      <c r="M8" s="12">
        <f t="shared" si="1"/>
        <v>469</v>
      </c>
      <c r="N8" s="12">
        <f t="shared" si="1"/>
        <v>442</v>
      </c>
      <c r="O8" s="12">
        <f t="shared" si="1"/>
        <v>198</v>
      </c>
      <c r="P8" s="12">
        <f t="shared" si="1"/>
        <v>55</v>
      </c>
      <c r="Q8" s="12">
        <f t="shared" si="1"/>
        <v>24</v>
      </c>
    </row>
    <row r="9" spans="1:17" s="3" customFormat="1" ht="13.5" customHeight="1">
      <c r="A9" s="9" t="s">
        <v>27</v>
      </c>
      <c r="B9" s="12">
        <f>SUM(C9:Q9)</f>
        <v>2257</v>
      </c>
      <c r="C9" s="12">
        <v>3</v>
      </c>
      <c r="D9" s="12">
        <v>25</v>
      </c>
      <c r="E9" s="12">
        <v>43</v>
      </c>
      <c r="F9" s="12">
        <v>52</v>
      </c>
      <c r="G9" s="12">
        <v>63</v>
      </c>
      <c r="H9" s="12">
        <v>71</v>
      </c>
      <c r="I9" s="12">
        <v>112</v>
      </c>
      <c r="J9" s="12">
        <v>170</v>
      </c>
      <c r="K9" s="12">
        <v>203</v>
      </c>
      <c r="L9" s="12">
        <v>343</v>
      </c>
      <c r="M9" s="12">
        <v>462</v>
      </c>
      <c r="N9" s="12">
        <v>438</v>
      </c>
      <c r="O9" s="12">
        <v>194</v>
      </c>
      <c r="P9" s="12">
        <v>54</v>
      </c>
      <c r="Q9" s="12">
        <v>24</v>
      </c>
    </row>
    <row r="10" spans="1:17" s="3" customFormat="1" ht="13.5" customHeight="1">
      <c r="A10" s="9" t="s">
        <v>28</v>
      </c>
      <c r="B10" s="12">
        <f>SUM(C10:Q10)</f>
        <v>74</v>
      </c>
      <c r="C10" s="23">
        <v>0</v>
      </c>
      <c r="D10" s="15">
        <v>1</v>
      </c>
      <c r="E10" s="16">
        <v>1</v>
      </c>
      <c r="F10" s="17">
        <v>6</v>
      </c>
      <c r="G10" s="16">
        <v>11</v>
      </c>
      <c r="H10" s="16">
        <v>12</v>
      </c>
      <c r="I10" s="16">
        <v>7</v>
      </c>
      <c r="J10" s="16">
        <v>8</v>
      </c>
      <c r="K10" s="16">
        <v>8</v>
      </c>
      <c r="L10" s="16">
        <v>6</v>
      </c>
      <c r="M10" s="16">
        <v>6</v>
      </c>
      <c r="N10" s="16">
        <v>3</v>
      </c>
      <c r="O10" s="16">
        <v>4</v>
      </c>
      <c r="P10" s="16">
        <v>1</v>
      </c>
      <c r="Q10" s="24">
        <v>0</v>
      </c>
    </row>
    <row r="11" spans="1:17" s="3" customFormat="1" ht="13.5" customHeight="1">
      <c r="A11" s="9" t="s">
        <v>29</v>
      </c>
      <c r="B11" s="12">
        <f>SUM(C11:Q11)</f>
        <v>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16">
        <v>1</v>
      </c>
      <c r="I11" s="24">
        <v>0</v>
      </c>
      <c r="J11" s="16">
        <v>1</v>
      </c>
      <c r="K11" s="24">
        <v>0</v>
      </c>
      <c r="L11" s="16">
        <v>1</v>
      </c>
      <c r="M11" s="16">
        <v>1</v>
      </c>
      <c r="N11" s="16">
        <v>1</v>
      </c>
      <c r="O11" s="24">
        <v>0</v>
      </c>
      <c r="P11" s="24">
        <v>0</v>
      </c>
      <c r="Q11" s="24">
        <v>0</v>
      </c>
    </row>
    <row r="12" spans="1:17" s="3" customFormat="1" ht="13.5" customHeight="1">
      <c r="A12" s="7" t="s">
        <v>9</v>
      </c>
      <c r="B12" s="16">
        <f>SUM(B13:B15)</f>
        <v>38147</v>
      </c>
      <c r="C12" s="16">
        <f aca="true" t="shared" si="2" ref="C12:Q12">SUM(C13:C15)</f>
        <v>304</v>
      </c>
      <c r="D12" s="16">
        <f t="shared" si="2"/>
        <v>2366</v>
      </c>
      <c r="E12" s="16">
        <f t="shared" si="2"/>
        <v>4661</v>
      </c>
      <c r="F12" s="16">
        <f t="shared" si="2"/>
        <v>4297</v>
      </c>
      <c r="G12" s="16">
        <f t="shared" si="2"/>
        <v>3869</v>
      </c>
      <c r="H12" s="16">
        <f t="shared" si="2"/>
        <v>3614</v>
      </c>
      <c r="I12" s="16">
        <f t="shared" si="2"/>
        <v>4386</v>
      </c>
      <c r="J12" s="16">
        <f t="shared" si="2"/>
        <v>5634</v>
      </c>
      <c r="K12" s="16">
        <f t="shared" si="2"/>
        <v>4677</v>
      </c>
      <c r="L12" s="16">
        <f t="shared" si="2"/>
        <v>2407</v>
      </c>
      <c r="M12" s="16">
        <f t="shared" si="2"/>
        <v>1167</v>
      </c>
      <c r="N12" s="16">
        <f t="shared" si="2"/>
        <v>490</v>
      </c>
      <c r="O12" s="16">
        <f t="shared" si="2"/>
        <v>204</v>
      </c>
      <c r="P12" s="16">
        <f t="shared" si="2"/>
        <v>44</v>
      </c>
      <c r="Q12" s="16">
        <f t="shared" si="2"/>
        <v>27</v>
      </c>
    </row>
    <row r="13" spans="1:17" s="3" customFormat="1" ht="13.5" customHeight="1">
      <c r="A13" s="9" t="s">
        <v>30</v>
      </c>
      <c r="B13" s="16">
        <f>SUM(C13:Q13)</f>
        <v>12</v>
      </c>
      <c r="C13" s="24">
        <v>0</v>
      </c>
      <c r="D13" s="24">
        <v>0</v>
      </c>
      <c r="E13" s="16">
        <v>1</v>
      </c>
      <c r="F13" s="16">
        <v>2</v>
      </c>
      <c r="G13" s="16">
        <v>3</v>
      </c>
      <c r="H13" s="16">
        <v>1</v>
      </c>
      <c r="I13" s="24">
        <v>0</v>
      </c>
      <c r="J13" s="16">
        <v>4</v>
      </c>
      <c r="K13" s="24">
        <v>0</v>
      </c>
      <c r="L13" s="16">
        <v>1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spans="1:17" s="3" customFormat="1" ht="13.5" customHeight="1">
      <c r="A14" s="9" t="s">
        <v>31</v>
      </c>
      <c r="B14" s="16">
        <f>SUM(C14:Q14)</f>
        <v>11988</v>
      </c>
      <c r="C14" s="16">
        <v>129</v>
      </c>
      <c r="D14" s="16">
        <v>784</v>
      </c>
      <c r="E14" s="16">
        <v>1518</v>
      </c>
      <c r="F14" s="16">
        <v>1328</v>
      </c>
      <c r="G14" s="16">
        <v>1058</v>
      </c>
      <c r="H14" s="16">
        <v>998</v>
      </c>
      <c r="I14" s="16">
        <v>1373</v>
      </c>
      <c r="J14" s="16">
        <v>1859</v>
      </c>
      <c r="K14" s="16">
        <v>1424</v>
      </c>
      <c r="L14" s="16">
        <v>874</v>
      </c>
      <c r="M14" s="16">
        <v>434</v>
      </c>
      <c r="N14" s="16">
        <v>139</v>
      </c>
      <c r="O14" s="16">
        <v>55</v>
      </c>
      <c r="P14" s="16">
        <v>8</v>
      </c>
      <c r="Q14" s="16">
        <v>7</v>
      </c>
    </row>
    <row r="15" spans="1:17" s="3" customFormat="1" ht="13.5" customHeight="1">
      <c r="A15" s="9" t="s">
        <v>32</v>
      </c>
      <c r="B15" s="16">
        <f>SUM(C15:Q15)</f>
        <v>26147</v>
      </c>
      <c r="C15" s="16">
        <v>175</v>
      </c>
      <c r="D15" s="16">
        <v>1582</v>
      </c>
      <c r="E15" s="16">
        <v>3142</v>
      </c>
      <c r="F15" s="16">
        <v>2967</v>
      </c>
      <c r="G15" s="16">
        <v>2808</v>
      </c>
      <c r="H15" s="16">
        <v>2615</v>
      </c>
      <c r="I15" s="16">
        <v>3013</v>
      </c>
      <c r="J15" s="16">
        <v>3771</v>
      </c>
      <c r="K15" s="16">
        <v>3253</v>
      </c>
      <c r="L15" s="16">
        <v>1532</v>
      </c>
      <c r="M15" s="16">
        <v>733</v>
      </c>
      <c r="N15" s="16">
        <v>351</v>
      </c>
      <c r="O15" s="16">
        <v>149</v>
      </c>
      <c r="P15" s="16">
        <v>36</v>
      </c>
      <c r="Q15" s="16">
        <v>20</v>
      </c>
    </row>
    <row r="16" spans="1:17" s="3" customFormat="1" ht="13.5" customHeight="1">
      <c r="A16" s="7" t="s">
        <v>10</v>
      </c>
      <c r="B16" s="16">
        <f>SUM(B17:B23)</f>
        <v>119898</v>
      </c>
      <c r="C16" s="16">
        <f aca="true" t="shared" si="3" ref="C16:Q16">SUM(C17:C23)</f>
        <v>2105</v>
      </c>
      <c r="D16" s="16">
        <f t="shared" si="3"/>
        <v>11335</v>
      </c>
      <c r="E16" s="16">
        <f t="shared" si="3"/>
        <v>15014</v>
      </c>
      <c r="F16" s="16">
        <f t="shared" si="3"/>
        <v>11856</v>
      </c>
      <c r="G16" s="16">
        <f t="shared" si="3"/>
        <v>11475</v>
      </c>
      <c r="H16" s="16">
        <f t="shared" si="3"/>
        <v>11805</v>
      </c>
      <c r="I16" s="16">
        <f t="shared" si="3"/>
        <v>13906</v>
      </c>
      <c r="J16" s="16">
        <f t="shared" si="3"/>
        <v>16170</v>
      </c>
      <c r="K16" s="16">
        <f t="shared" si="3"/>
        <v>12132</v>
      </c>
      <c r="L16" s="16">
        <f t="shared" si="3"/>
        <v>7003</v>
      </c>
      <c r="M16" s="16">
        <f t="shared" si="3"/>
        <v>3924</v>
      </c>
      <c r="N16" s="16">
        <f t="shared" si="3"/>
        <v>1882</v>
      </c>
      <c r="O16" s="16">
        <f t="shared" si="3"/>
        <v>831</v>
      </c>
      <c r="P16" s="16">
        <f t="shared" si="3"/>
        <v>320</v>
      </c>
      <c r="Q16" s="16">
        <f t="shared" si="3"/>
        <v>140</v>
      </c>
    </row>
    <row r="17" spans="1:17" s="3" customFormat="1" ht="13.5" customHeight="1">
      <c r="A17" s="9" t="s">
        <v>1</v>
      </c>
      <c r="B17" s="16">
        <f>SUM(C17:Q17)</f>
        <v>1095</v>
      </c>
      <c r="C17" s="25">
        <v>0</v>
      </c>
      <c r="D17" s="16">
        <v>38</v>
      </c>
      <c r="E17" s="16">
        <v>125</v>
      </c>
      <c r="F17" s="16">
        <v>131</v>
      </c>
      <c r="G17" s="16">
        <v>129</v>
      </c>
      <c r="H17" s="16">
        <v>141</v>
      </c>
      <c r="I17" s="16">
        <v>147</v>
      </c>
      <c r="J17" s="16">
        <v>197</v>
      </c>
      <c r="K17" s="16">
        <v>138</v>
      </c>
      <c r="L17" s="16">
        <v>35</v>
      </c>
      <c r="M17" s="16">
        <v>8</v>
      </c>
      <c r="N17" s="16">
        <v>4</v>
      </c>
      <c r="O17" s="16">
        <v>2</v>
      </c>
      <c r="P17" s="24">
        <v>0</v>
      </c>
      <c r="Q17" s="24">
        <v>0</v>
      </c>
    </row>
    <row r="18" spans="1:17" s="3" customFormat="1" ht="13.5" customHeight="1">
      <c r="A18" s="9" t="s">
        <v>2</v>
      </c>
      <c r="B18" s="16">
        <f aca="true" t="shared" si="4" ref="B18:B25">SUM(C18:Q18)</f>
        <v>8247</v>
      </c>
      <c r="C18" s="16">
        <v>55</v>
      </c>
      <c r="D18" s="16">
        <v>582</v>
      </c>
      <c r="E18" s="16">
        <v>1160</v>
      </c>
      <c r="F18" s="16">
        <v>1027</v>
      </c>
      <c r="G18" s="16">
        <v>960</v>
      </c>
      <c r="H18" s="16">
        <v>725</v>
      </c>
      <c r="I18" s="16">
        <v>935</v>
      </c>
      <c r="J18" s="16">
        <v>1207</v>
      </c>
      <c r="K18" s="16">
        <v>958</v>
      </c>
      <c r="L18" s="16">
        <v>431</v>
      </c>
      <c r="M18" s="16">
        <v>160</v>
      </c>
      <c r="N18" s="16">
        <v>30</v>
      </c>
      <c r="O18" s="16">
        <v>12</v>
      </c>
      <c r="P18" s="16">
        <v>3</v>
      </c>
      <c r="Q18" s="16">
        <v>2</v>
      </c>
    </row>
    <row r="19" spans="1:17" s="3" customFormat="1" ht="13.5" customHeight="1">
      <c r="A19" s="9" t="s">
        <v>36</v>
      </c>
      <c r="B19" s="16">
        <f t="shared" si="4"/>
        <v>41012</v>
      </c>
      <c r="C19" s="16">
        <v>1438</v>
      </c>
      <c r="D19" s="16">
        <v>4956</v>
      </c>
      <c r="E19" s="16">
        <v>4954</v>
      </c>
      <c r="F19" s="16">
        <v>3553</v>
      </c>
      <c r="G19" s="16">
        <v>3351</v>
      </c>
      <c r="H19" s="16">
        <v>3750</v>
      </c>
      <c r="I19" s="16">
        <v>4508</v>
      </c>
      <c r="J19" s="16">
        <v>5672</v>
      </c>
      <c r="K19" s="16">
        <v>4183</v>
      </c>
      <c r="L19" s="16">
        <v>2263</v>
      </c>
      <c r="M19" s="16">
        <v>1227</v>
      </c>
      <c r="N19" s="16">
        <v>650</v>
      </c>
      <c r="O19" s="16">
        <v>324</v>
      </c>
      <c r="P19" s="16">
        <v>127</v>
      </c>
      <c r="Q19" s="16">
        <v>56</v>
      </c>
    </row>
    <row r="20" spans="1:17" s="3" customFormat="1" ht="13.5" customHeight="1">
      <c r="A20" s="9" t="s">
        <v>3</v>
      </c>
      <c r="B20" s="16">
        <f t="shared" si="4"/>
        <v>7095</v>
      </c>
      <c r="C20" s="16">
        <v>18</v>
      </c>
      <c r="D20" s="16">
        <v>644</v>
      </c>
      <c r="E20" s="16">
        <v>1043</v>
      </c>
      <c r="F20" s="16">
        <v>831</v>
      </c>
      <c r="G20" s="16">
        <v>770</v>
      </c>
      <c r="H20" s="16">
        <v>793</v>
      </c>
      <c r="I20" s="16">
        <v>1006</v>
      </c>
      <c r="J20" s="16">
        <v>914</v>
      </c>
      <c r="K20" s="16">
        <v>688</v>
      </c>
      <c r="L20" s="16">
        <v>238</v>
      </c>
      <c r="M20" s="16">
        <v>93</v>
      </c>
      <c r="N20" s="16">
        <v>32</v>
      </c>
      <c r="O20" s="16">
        <v>14</v>
      </c>
      <c r="P20" s="16">
        <v>8</v>
      </c>
      <c r="Q20" s="16">
        <v>3</v>
      </c>
    </row>
    <row r="21" spans="1:17" s="3" customFormat="1" ht="13.5" customHeight="1">
      <c r="A21" s="9" t="s">
        <v>33</v>
      </c>
      <c r="B21" s="16">
        <f t="shared" si="4"/>
        <v>3410</v>
      </c>
      <c r="C21" s="16">
        <v>2</v>
      </c>
      <c r="D21" s="16">
        <v>103</v>
      </c>
      <c r="E21" s="16">
        <v>281</v>
      </c>
      <c r="F21" s="16">
        <v>248</v>
      </c>
      <c r="G21" s="16">
        <v>247</v>
      </c>
      <c r="H21" s="16">
        <v>224</v>
      </c>
      <c r="I21" s="16">
        <v>307</v>
      </c>
      <c r="J21" s="16">
        <v>466</v>
      </c>
      <c r="K21" s="16">
        <v>443</v>
      </c>
      <c r="L21" s="16">
        <v>430</v>
      </c>
      <c r="M21" s="16">
        <v>278</v>
      </c>
      <c r="N21" s="16">
        <v>178</v>
      </c>
      <c r="O21" s="16">
        <v>116</v>
      </c>
      <c r="P21" s="16">
        <v>56</v>
      </c>
      <c r="Q21" s="16">
        <v>31</v>
      </c>
    </row>
    <row r="22" spans="1:17" s="3" customFormat="1" ht="13.5" customHeight="1">
      <c r="A22" s="9" t="s">
        <v>34</v>
      </c>
      <c r="B22" s="16">
        <f t="shared" si="4"/>
        <v>52815</v>
      </c>
      <c r="C22" s="16">
        <v>573</v>
      </c>
      <c r="D22" s="16">
        <v>4739</v>
      </c>
      <c r="E22" s="16">
        <v>6640</v>
      </c>
      <c r="F22" s="16">
        <v>5324</v>
      </c>
      <c r="G22" s="16">
        <v>5313</v>
      </c>
      <c r="H22" s="16">
        <v>5386</v>
      </c>
      <c r="I22" s="16">
        <v>5965</v>
      </c>
      <c r="J22" s="16">
        <v>6696</v>
      </c>
      <c r="K22" s="16">
        <v>5170</v>
      </c>
      <c r="L22" s="16">
        <v>3461</v>
      </c>
      <c r="M22" s="16">
        <v>2074</v>
      </c>
      <c r="N22" s="16">
        <v>944</v>
      </c>
      <c r="O22" s="16">
        <v>359</v>
      </c>
      <c r="P22" s="16">
        <v>124</v>
      </c>
      <c r="Q22" s="16">
        <v>47</v>
      </c>
    </row>
    <row r="23" spans="1:17" s="3" customFormat="1" ht="13.5" customHeight="1">
      <c r="A23" s="9" t="s">
        <v>4</v>
      </c>
      <c r="B23" s="16">
        <f t="shared" si="4"/>
        <v>6224</v>
      </c>
      <c r="C23" s="16">
        <v>19</v>
      </c>
      <c r="D23" s="16">
        <v>273</v>
      </c>
      <c r="E23" s="16">
        <v>811</v>
      </c>
      <c r="F23" s="16">
        <v>742</v>
      </c>
      <c r="G23" s="16">
        <v>705</v>
      </c>
      <c r="H23" s="16">
        <v>786</v>
      </c>
      <c r="I23" s="16">
        <v>1038</v>
      </c>
      <c r="J23" s="16">
        <v>1018</v>
      </c>
      <c r="K23" s="16">
        <v>552</v>
      </c>
      <c r="L23" s="16">
        <v>145</v>
      </c>
      <c r="M23" s="16">
        <v>84</v>
      </c>
      <c r="N23" s="16">
        <v>44</v>
      </c>
      <c r="O23" s="16">
        <v>4</v>
      </c>
      <c r="P23" s="16">
        <v>2</v>
      </c>
      <c r="Q23" s="16">
        <v>1</v>
      </c>
    </row>
    <row r="24" spans="1:17" s="3" customFormat="1" ht="6.75" customHeight="1">
      <c r="A24" s="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3" customFormat="1" ht="13.5" customHeight="1">
      <c r="A25" s="10" t="s">
        <v>11</v>
      </c>
      <c r="B25" s="16">
        <f t="shared" si="4"/>
        <v>4724</v>
      </c>
      <c r="C25" s="16">
        <v>414</v>
      </c>
      <c r="D25" s="16">
        <v>1015</v>
      </c>
      <c r="E25" s="16">
        <v>557</v>
      </c>
      <c r="F25" s="16">
        <v>373</v>
      </c>
      <c r="G25" s="16">
        <v>344</v>
      </c>
      <c r="H25" s="16">
        <v>343</v>
      </c>
      <c r="I25" s="16">
        <v>383</v>
      </c>
      <c r="J25" s="16">
        <v>421</v>
      </c>
      <c r="K25" s="16">
        <v>353</v>
      </c>
      <c r="L25" s="16">
        <v>208</v>
      </c>
      <c r="M25" s="16">
        <v>154</v>
      </c>
      <c r="N25" s="16">
        <v>83</v>
      </c>
      <c r="O25" s="16">
        <v>40</v>
      </c>
      <c r="P25" s="16">
        <v>20</v>
      </c>
      <c r="Q25" s="16">
        <v>16</v>
      </c>
    </row>
    <row r="26" spans="1:17" s="3" customFormat="1" ht="9" customHeight="1" thickBo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</sheetData>
  <mergeCells count="2">
    <mergeCell ref="A1:Q1"/>
    <mergeCell ref="A3:B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ignoredErrors>
    <ignoredError sqref="B16 B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産業大分類年齢別就業者数</dc:title>
  <dc:subject/>
  <dc:creator>katsui</dc:creator>
  <cp:keywords/>
  <dc:description/>
  <cp:lastModifiedBy>YAMANAKA</cp:lastModifiedBy>
  <cp:lastPrinted>2003-02-12T07:27:57Z</cp:lastPrinted>
  <dcterms:created xsi:type="dcterms:W3CDTF">1999-04-19T01:26:11Z</dcterms:created>
  <dcterms:modified xsi:type="dcterms:W3CDTF">2005-03-15T05:41:41Z</dcterms:modified>
  <cp:category/>
  <cp:version/>
  <cp:contentType/>
  <cp:contentStatus/>
</cp:coreProperties>
</file>