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83573AC3-DAE2-4ADA-9556-F3D0497622B0}" xr6:coauthVersionLast="47" xr6:coauthVersionMax="47" xr10:uidLastSave="{00000000-0000-0000-0000-000000000000}"/>
  <bookViews>
    <workbookView xWindow="-120" yWindow="-120" windowWidth="20730" windowHeight="11040" activeTab="1" xr2:uid="{685C8E25-1D55-4C2C-A834-74DB7DA49279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2" l="1"/>
  <c r="D22" i="2"/>
  <c r="D18" i="1"/>
  <c r="D41" i="1"/>
</calcChain>
</file>

<file path=xl/sharedStrings.xml><?xml version="1.0" encoding="utf-8"?>
<sst xmlns="http://schemas.openxmlformats.org/spreadsheetml/2006/main" count="158" uniqueCount="54">
  <si>
    <t>(収入の部)</t>
    <rPh sb="1" eb="3">
      <t>シュウニュウ</t>
    </rPh>
    <rPh sb="4" eb="5">
      <t>ブ</t>
    </rPh>
    <phoneticPr fontId="1"/>
  </si>
  <si>
    <t>単位：円</t>
    <rPh sb="0" eb="2">
      <t>タンイ</t>
    </rPh>
    <rPh sb="3" eb="4">
      <t>エン</t>
    </rPh>
    <phoneticPr fontId="1"/>
  </si>
  <si>
    <t>内　容</t>
    <rPh sb="0" eb="1">
      <t>ウチ</t>
    </rPh>
    <rPh sb="2" eb="3">
      <t>カタチ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</si>
  <si>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</si>
  <si>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</si>
  <si>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自己資金</t>
    <rPh sb="0" eb="4">
      <t>ジコシキン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</si>
  <si>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</si>
  <si>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</si>
  <si>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(支出の部)</t>
    <rPh sb="1" eb="3">
      <t>シシュツ</t>
    </rPh>
    <rPh sb="4" eb="5">
      <t>ブ</t>
    </rPh>
    <phoneticPr fontId="1"/>
  </si>
  <si>
    <t>団体名</t>
    <rPh sb="0" eb="3">
      <t>ダンタイメイ</t>
    </rPh>
    <phoneticPr fontId="1"/>
  </si>
  <si>
    <t>奈良市補助金</t>
    <rPh sb="0" eb="2">
      <t>ナラ</t>
    </rPh>
    <rPh sb="2" eb="3">
      <t>シ</t>
    </rPh>
    <rPh sb="3" eb="6">
      <t>ホジョキン</t>
    </rPh>
    <phoneticPr fontId="1"/>
  </si>
  <si>
    <t>その他（　　　　　　　）</t>
    <rPh sb="2" eb="3">
      <t>タ</t>
    </rPh>
    <phoneticPr fontId="1"/>
  </si>
  <si>
    <t>期間</t>
    <rPh sb="0" eb="2">
      <t>キカン</t>
    </rPh>
    <phoneticPr fontId="1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</si>
  <si>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</si>
  <si>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居場所名・活動名</t>
    <rPh sb="0" eb="3">
      <t>イバショ</t>
    </rPh>
    <rPh sb="3" eb="4">
      <t>メイ</t>
    </rPh>
    <rPh sb="5" eb="7">
      <t>カツドウ</t>
    </rPh>
    <rPh sb="7" eb="8">
      <t>メイ</t>
    </rPh>
    <phoneticPr fontId="1"/>
  </si>
  <si>
    <t>参加料など</t>
    <rPh sb="0" eb="3">
      <t>サンカリョウ</t>
    </rPh>
    <phoneticPr fontId="1"/>
  </si>
  <si>
    <t>人件費</t>
    <rPh sb="0" eb="3">
      <t>ジンケンヒ</t>
    </rPh>
    <phoneticPr fontId="1"/>
  </si>
  <si>
    <t>事務局機能の費用</t>
    <phoneticPr fontId="1"/>
  </si>
  <si>
    <t>保険料</t>
    <rPh sb="0" eb="3">
      <t>ホケンリョウ</t>
    </rPh>
    <phoneticPr fontId="1"/>
  </si>
  <si>
    <t>通信運搬費</t>
    <rPh sb="0" eb="5">
      <t>ツウシンウンパンヒ</t>
    </rPh>
    <phoneticPr fontId="1"/>
  </si>
  <si>
    <t>賃借料</t>
    <rPh sb="0" eb="3">
      <t>チンシャクリョウ</t>
    </rPh>
    <phoneticPr fontId="1"/>
  </si>
  <si>
    <t>運搬費</t>
    <rPh sb="0" eb="3">
      <t>ウンパンヒ</t>
    </rPh>
    <phoneticPr fontId="1"/>
  </si>
  <si>
    <t>通信費（電話、切手など）</t>
    <rPh sb="0" eb="2">
      <t>ツウシン</t>
    </rPh>
    <rPh sb="2" eb="3">
      <t>ヒ</t>
    </rPh>
    <rPh sb="4" eb="6">
      <t>デンワ</t>
    </rPh>
    <rPh sb="7" eb="9">
      <t>キッテ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</si>
  <si>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</si>
  <si>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</si>
  <si>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その他経費</t>
    <phoneticPr fontId="1"/>
  </si>
  <si>
    <t>支援活動を行うスタッフなどの費用</t>
    <rPh sb="14" eb="16">
      <t>ヒヨウ</t>
    </rPh>
    <phoneticPr fontId="1"/>
  </si>
  <si>
    <t>食品などの保管場所に関する費用</t>
    <rPh sb="0" eb="2">
      <t>ショクヒン</t>
    </rPh>
    <rPh sb="5" eb="7">
      <t>ホカン</t>
    </rPh>
    <rPh sb="7" eb="9">
      <t>バショ</t>
    </rPh>
    <rPh sb="10" eb="11">
      <t>カン</t>
    </rPh>
    <rPh sb="13" eb="15">
      <t>ヒヨウ</t>
    </rPh>
    <phoneticPr fontId="1"/>
  </si>
  <si>
    <t>食材・食品に関する費用</t>
    <rPh sb="0" eb="2">
      <t>ショクザイ</t>
    </rPh>
    <rPh sb="3" eb="5">
      <t>ショクヒン</t>
    </rPh>
    <rPh sb="6" eb="7">
      <t>カン</t>
    </rPh>
    <rPh sb="9" eb="11">
      <t>ヒヨウ</t>
    </rPh>
    <phoneticPr fontId="1"/>
  </si>
  <si>
    <t>光熱水費</t>
    <rPh sb="0" eb="4">
      <t>コウネツスイヒ</t>
    </rPh>
    <phoneticPr fontId="1"/>
  </si>
  <si>
    <t>電気代</t>
    <rPh sb="0" eb="3">
      <t>デンキダイ</t>
    </rPh>
    <phoneticPr fontId="1"/>
  </si>
  <si>
    <t>水道代</t>
    <rPh sb="0" eb="2">
      <t>スイドウ</t>
    </rPh>
    <rPh sb="2" eb="3">
      <t>ダイ</t>
    </rPh>
    <phoneticPr fontId="1"/>
  </si>
  <si>
    <t>ガス代</t>
    <rPh sb="2" eb="3">
      <t>ダイ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</si>
  <si>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</si>
  <si>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</si>
  <si>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会場使用料、施設料など</t>
    <rPh sb="0" eb="2">
      <t>カイジョウ</t>
    </rPh>
    <rPh sb="2" eb="5">
      <t>シヨウリョウ</t>
    </rPh>
    <rPh sb="6" eb="8">
      <t>シセツ</t>
    </rPh>
    <rPh sb="8" eb="9">
      <t>リョウ</t>
    </rPh>
    <phoneticPr fontId="1"/>
  </si>
  <si>
    <t>奈良市補助金以外の他の補助金</t>
    <rPh sb="0" eb="3">
      <t>ナラシ</t>
    </rPh>
    <rPh sb="3" eb="6">
      <t>ホジョキン</t>
    </rPh>
    <rPh sb="6" eb="8">
      <t>イガイ</t>
    </rPh>
    <rPh sb="9" eb="10">
      <t>ホカ</t>
    </rPh>
    <rPh sb="11" eb="14">
      <t>ホジョキン</t>
    </rPh>
    <phoneticPr fontId="1"/>
  </si>
  <si>
    <t>※適宜、行を追加してください。</t>
  </si>
  <si>
    <t>別紙４</t>
    <rPh sb="0" eb="2">
      <t>ベッシ</t>
    </rPh>
    <phoneticPr fontId="1"/>
  </si>
  <si>
    <t>NPO法人　なら子どもの居場所</t>
  </si>
  <si>
    <t>○○食堂</t>
    <rPh sb="2" eb="4">
      <t>ショクドウ</t>
    </rPh>
    <phoneticPr fontId="1"/>
  </si>
  <si>
    <t>○○補助金</t>
    <rPh sb="2" eb="5">
      <t>ホジョキン</t>
    </rPh>
    <phoneticPr fontId="1"/>
  </si>
  <si>
    <t>△△補助金</t>
    <rPh sb="2" eb="5">
      <t>ホジョキン</t>
    </rPh>
    <phoneticPr fontId="1"/>
  </si>
  <si>
    <t>おとな300円×100人
こども100円×200人</t>
    <rPh sb="6" eb="7">
      <t>エン</t>
    </rPh>
    <rPh sb="11" eb="12">
      <t>ニン</t>
    </rPh>
    <rPh sb="19" eb="20">
      <t>エン</t>
    </rPh>
    <rPh sb="24" eb="25">
      <t>ニン</t>
    </rPh>
    <phoneticPr fontId="1"/>
  </si>
  <si>
    <t>3,000円×４回×４人×12ヶ月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</si>
  <si>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5,000円×４回×1人×12ヶ月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</si>
  <si>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本部</t>
    <rPh sb="0" eb="2">
      <t>ホンブ</t>
    </rPh>
    <phoneticPr fontId="1"/>
  </si>
  <si>
    <t>1,000円×4回×12ヶ月</t>
    <rPh sb="5" eb="6">
      <t>エン</t>
    </rPh>
    <rPh sb="8" eb="9">
      <t>カイ</t>
    </rPh>
    <rPh sb="13" eb="14">
      <t>ゲツ</t>
    </rPh>
    <phoneticPr fontId="1"/>
  </si>
  <si>
    <t>スマホ、Wi-Fi</t>
    <phoneticPr fontId="1"/>
  </si>
  <si>
    <t>5,000円×12ヶ月</t>
    <rPh sb="5" eb="6">
      <t>エン</t>
    </rPh>
    <rPh sb="10" eb="11">
      <t>ゲツ</t>
    </rPh>
    <phoneticPr fontId="1"/>
  </si>
  <si>
    <t>調理器具、ボードゲームなど</t>
    <rPh sb="0" eb="4">
      <t>チョウリキグ</t>
    </rPh>
    <phoneticPr fontId="1"/>
  </si>
  <si>
    <t>○○費</t>
    <rPh sb="2" eb="3">
      <t>ヒ</t>
    </rPh>
    <phoneticPr fontId="1"/>
  </si>
  <si>
    <t>令和７年４月～令和８年３月</t>
    <phoneticPr fontId="1"/>
  </si>
  <si>
    <t>支援活動全体に関する前年度の収支決算（見込）書</t>
    <rPh sb="0" eb="2">
      <t>シエン</t>
    </rPh>
    <rPh sb="2" eb="4">
      <t>カツドウ</t>
    </rPh>
    <rPh sb="4" eb="6">
      <t>ゼンタイ</t>
    </rPh>
    <rPh sb="7" eb="8">
      <t>カン</t>
    </rPh>
    <rPh sb="10" eb="13">
      <t>ゼンネンド</t>
    </rPh>
    <rPh sb="14" eb="16">
      <t>シュウシ</t>
    </rPh>
    <rPh sb="16" eb="18">
      <t>ケッサン</t>
    </rPh>
    <rPh sb="19" eb="21">
      <t>ミコミ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</si>
</sst>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0"/>
      <color theme="1"/>
      <name val="UD デジタル 教科書体 NK-B"/>
      <family val="2"/>
      <charset val="128"/>
    </font>
    <font>
      <sz val="6"/>
      <name val="UD デジタル 教科書体 NK-B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4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176" fontId="4" fillId="2" borderId="8" xfId="0" applyNumberFormat="1" applyFont="1" applyFill="1" applyBorder="1">
      <alignment vertical="center"/>
    </xf>
    <xf numFmtId="0" fontId="4" fillId="2" borderId="10" xfId="0" applyFont="1" applyFill="1" applyBorder="1" applyAlignment="1">
      <alignment vertical="center" wrapText="1"/>
    </xf>
    <xf numFmtId="176" fontId="4" fillId="0" borderId="7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5" fillId="0" borderId="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5" fillId="0" borderId="25" xfId="0" applyFont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5" fillId="2" borderId="25" xfId="0" applyFont="1" applyFill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7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463826</xdr:colOff>
      <xdr:row>2</xdr:row>
      <xdr:rowOff>165652</xdr:rowOff>
    </xdr:from>
    <xdr:to>
      <xdr:col>2</xdr:col>
      <xdr:colOff>579781</xdr:colOff>
      <xdr:row>5</xdr:row>
      <xdr:rowOff>140804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E795AE-76DE-4AAE-9FFC-94A4D7CF9879}"/>
            </a:ext>
          </a:extLst>
        </xdr:cNvPr>
        <xdr:cNvSpPr/>
      </xdr:nvSpPr>
      <xdr:spPr>
        <a:xfrm>
          <a:off x="629478" y="488674"/>
          <a:ext cx="1051890" cy="5218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3</xdr:col>
      <xdr:colOff>1408043</xdr:colOff>
      <xdr:row>2</xdr:row>
      <xdr:rowOff>66261</xdr:rowOff>
    </xdr:from>
    <xdr:to>
      <xdr:col>6</xdr:col>
      <xdr:colOff>82826</xdr:colOff>
      <xdr:row>5</xdr:row>
      <xdr:rowOff>74538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8F0DDB1-F789-475F-855E-44028F4E76A4}"/>
            </a:ext>
          </a:extLst>
        </xdr:cNvPr>
        <xdr:cNvSpPr/>
      </xdr:nvSpPr>
      <xdr:spPr>
        <a:xfrm>
          <a:off x="4671391" y="389283"/>
          <a:ext cx="2302565" cy="554929"/>
        </a:xfrm>
        <a:prstGeom prst="wedgeRoundRectCallout">
          <a:avLst>
            <a:gd name="adj1" fmla="val -61897"/>
            <a:gd name="adj2" fmla="val 587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1118153</xdr:colOff>
      <xdr:row>12</xdr:row>
      <xdr:rowOff>124240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53A36FF-EB72-4A5E-87A5-6CFE50549A51}"/>
            </a:ext>
          </a:extLst>
        </xdr:cNvPr>
        <xdr:cNvSpPr/>
      </xdr:nvSpPr>
      <xdr:spPr>
        <a:xfrm>
          <a:off x="165652" y="1200978"/>
          <a:ext cx="2054088" cy="91937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支援活動全体の決算（この補助金の対象外の収入・支出を含む）</a:t>
          </a:r>
          <a:r>
            <a:rPr kumimoji="1" lang="ja-JP" altLang="ja-JP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を記載してください。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935935</xdr:colOff>
      <xdr:row>9</xdr:row>
      <xdr:rowOff>66260</xdr:rowOff>
    </xdr:from>
    <xdr:to>
      <xdr:col>7</xdr:col>
      <xdr:colOff>347871</xdr:colOff>
      <xdr:row>12</xdr:row>
      <xdr:rowOff>132518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EC7208-3052-4FDA-9084-E04475208F94}"/>
            </a:ext>
          </a:extLst>
        </xdr:cNvPr>
        <xdr:cNvSpPr/>
      </xdr:nvSpPr>
      <xdr:spPr>
        <a:xfrm>
          <a:off x="6046305" y="1565412"/>
          <a:ext cx="1954696" cy="563215"/>
        </a:xfrm>
        <a:prstGeom prst="wedgeRoundRectCallout">
          <a:avLst>
            <a:gd name="adj1" fmla="val -76254"/>
            <a:gd name="adj2" fmla="val 93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年度途中から新しく始めた場合、期間を修正してください。</a:t>
          </a:r>
        </a:p>
      </xdr:txBody>
    </xdr:sp>
    <xdr:clientData/>
  </xdr:twoCellAnchor>
  <xdr:twoCellAnchor>
    <xdr:from>
      <xdr:col>5</xdr:col>
      <xdr:colOff>1118152</xdr:colOff>
      <xdr:row>15</xdr:row>
      <xdr:rowOff>356152</xdr:rowOff>
    </xdr:from>
    <xdr:to>
      <xdr:col>7</xdr:col>
      <xdr:colOff>596348</xdr:colOff>
      <xdr:row>18</xdr:row>
      <xdr:rowOff>8281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3FE6386-4D56-4DEB-ACF4-101D35BFF3EA}"/>
            </a:ext>
          </a:extLst>
        </xdr:cNvPr>
        <xdr:cNvSpPr/>
      </xdr:nvSpPr>
      <xdr:spPr>
        <a:xfrm>
          <a:off x="6228522" y="2857500"/>
          <a:ext cx="2020956" cy="795129"/>
        </a:xfrm>
        <a:prstGeom prst="wedgeRoundRectCallout">
          <a:avLst>
            <a:gd name="adj1" fmla="val -68480"/>
            <a:gd name="adj2" fmla="val 298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複数の補助金を受けた場合は、補助金ごとの金額がわかるようにしてください</a:t>
          </a:r>
          <a:r>
            <a:rPr kumimoji="1" lang="ja-JP" altLang="en-US" sz="1000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2</xdr:col>
      <xdr:colOff>1109869</xdr:colOff>
      <xdr:row>22</xdr:row>
      <xdr:rowOff>16566</xdr:rowOff>
    </xdr:from>
    <xdr:to>
      <xdr:col>3</xdr:col>
      <xdr:colOff>902804</xdr:colOff>
      <xdr:row>23</xdr:row>
      <xdr:rowOff>223631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09259B4-F720-4C13-91BB-B4361648C458}"/>
            </a:ext>
          </a:extLst>
        </xdr:cNvPr>
        <xdr:cNvSpPr/>
      </xdr:nvSpPr>
      <xdr:spPr>
        <a:xfrm>
          <a:off x="2211456" y="5184914"/>
          <a:ext cx="1954696" cy="588065"/>
        </a:xfrm>
        <a:prstGeom prst="wedgeRoundRectCallout">
          <a:avLst>
            <a:gd name="adj1" fmla="val 41967"/>
            <a:gd name="adj2" fmla="val -8590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  <xdr:twoCellAnchor>
    <xdr:from>
      <xdr:col>4</xdr:col>
      <xdr:colOff>82826</xdr:colOff>
      <xdr:row>22</xdr:row>
      <xdr:rowOff>99392</xdr:rowOff>
    </xdr:from>
    <xdr:to>
      <xdr:col>6</xdr:col>
      <xdr:colOff>16566</xdr:colOff>
      <xdr:row>23</xdr:row>
      <xdr:rowOff>306456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8C8C4D6-9EDA-437D-A0AE-C331C99D74D3}"/>
            </a:ext>
          </a:extLst>
        </xdr:cNvPr>
        <xdr:cNvSpPr/>
      </xdr:nvSpPr>
      <xdr:spPr>
        <a:xfrm>
          <a:off x="4953000" y="5267740"/>
          <a:ext cx="1954696" cy="588064"/>
        </a:xfrm>
        <a:prstGeom prst="wedgeRoundRectCallout">
          <a:avLst>
            <a:gd name="adj1" fmla="val -28796"/>
            <a:gd name="adj2" fmla="val 11128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計算式がわかる場合、記載してください。</a:t>
          </a:r>
        </a:p>
      </xdr:txBody>
    </xdr:sp>
    <xdr:clientData/>
  </xdr:twoCellAnchor>
  <xdr:twoCellAnchor>
    <xdr:from>
      <xdr:col>5</xdr:col>
      <xdr:colOff>140804</xdr:colOff>
      <xdr:row>35</xdr:row>
      <xdr:rowOff>140806</xdr:rowOff>
    </xdr:from>
    <xdr:to>
      <xdr:col>6</xdr:col>
      <xdr:colOff>231913</xdr:colOff>
      <xdr:row>37</xdr:row>
      <xdr:rowOff>115957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A622B7B-D41D-4AB2-8441-933469187BF7}"/>
            </a:ext>
          </a:extLst>
        </xdr:cNvPr>
        <xdr:cNvSpPr/>
      </xdr:nvSpPr>
      <xdr:spPr>
        <a:xfrm>
          <a:off x="5246204" y="9065731"/>
          <a:ext cx="1872284" cy="603801"/>
        </a:xfrm>
        <a:prstGeom prst="wedgeRoundRectCallout">
          <a:avLst>
            <a:gd name="adj1" fmla="val -73085"/>
            <a:gd name="adj2" fmla="val -2165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該当する支出がない場合は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空欄にしてください。</a:t>
          </a:r>
        </a:p>
      </xdr:txBody>
    </xdr:sp>
    <xdr:clientData/>
  </xdr:twoCellAnchor>
  <xdr:twoCellAnchor>
    <xdr:from>
      <xdr:col>5</xdr:col>
      <xdr:colOff>323022</xdr:colOff>
      <xdr:row>42</xdr:row>
      <xdr:rowOff>149087</xdr:rowOff>
    </xdr:from>
    <xdr:to>
      <xdr:col>6</xdr:col>
      <xdr:colOff>414131</xdr:colOff>
      <xdr:row>44</xdr:row>
      <xdr:rowOff>182217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31555CB6-C10D-45E1-B212-DA1C3711C625}"/>
            </a:ext>
          </a:extLst>
        </xdr:cNvPr>
        <xdr:cNvSpPr/>
      </xdr:nvSpPr>
      <xdr:spPr>
        <a:xfrm>
          <a:off x="5428422" y="11274287"/>
          <a:ext cx="1872284" cy="661780"/>
        </a:xfrm>
        <a:prstGeom prst="wedgeRoundRectCallout">
          <a:avLst>
            <a:gd name="adj1" fmla="val -70430"/>
            <a:gd name="adj2" fmla="val 1532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追加してください。</a:t>
          </a:r>
        </a:p>
      </xdr:txBody>
    </xdr:sp>
    <xdr:clientData/>
  </xdr:twoCellAnchor>
  <xdr:twoCellAnchor>
    <xdr:from>
      <xdr:col>2</xdr:col>
      <xdr:colOff>836544</xdr:colOff>
      <xdr:row>45</xdr:row>
      <xdr:rowOff>33131</xdr:rowOff>
    </xdr:from>
    <xdr:to>
      <xdr:col>3</xdr:col>
      <xdr:colOff>629479</xdr:colOff>
      <xdr:row>46</xdr:row>
      <xdr:rowOff>306455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3008A97-7ABD-4AFE-A1C6-5F2E5783FE2F}"/>
            </a:ext>
          </a:extLst>
        </xdr:cNvPr>
        <xdr:cNvSpPr/>
      </xdr:nvSpPr>
      <xdr:spPr>
        <a:xfrm>
          <a:off x="1931919" y="12101306"/>
          <a:ext cx="1955110" cy="587649"/>
        </a:xfrm>
        <a:prstGeom prst="wedgeRoundRectCallout">
          <a:avLst>
            <a:gd name="adj1" fmla="val 64848"/>
            <a:gd name="adj2" fmla="val 5353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815A-FB04-4FAD-A454-D39589D1A398}">
  <sheetPr>
    <pageSetUpPr fitToPage="1"/>
  </sheetPr>
  <dimension ref="A1:F42"/>
  <sheetViews>
    <sheetView zoomScale="115" zoomScaleNormal="115" workbookViewId="0">
      <selection activeCell="D8" sqref="D8:F8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38</v>
      </c>
    </row>
    <row r="2" spans="1:6" ht="13.5" customHeight="1" x14ac:dyDescent="0.25">
      <c r="B2" s="59" t="s">
        <v>53</v>
      </c>
      <c r="C2" s="59"/>
      <c r="D2" s="59"/>
      <c r="E2" s="59"/>
      <c r="F2" s="59"/>
    </row>
    <row r="3" spans="1:6" ht="14.25" x14ac:dyDescent="0.25">
      <c r="D3" s="3"/>
      <c r="E3" s="4"/>
    </row>
    <row r="4" spans="1:6" x14ac:dyDescent="0.25">
      <c r="C4" s="5" t="s">
        <v>9</v>
      </c>
      <c r="D4" s="60"/>
      <c r="E4" s="60"/>
      <c r="F4" s="60"/>
    </row>
    <row r="5" spans="1:6" x14ac:dyDescent="0.25">
      <c r="D5" s="5"/>
      <c r="E5" s="5"/>
      <c r="F5" s="25"/>
    </row>
    <row r="6" spans="1:6" x14ac:dyDescent="0.25">
      <c r="C6" s="5" t="s">
        <v>14</v>
      </c>
      <c r="D6" s="60"/>
      <c r="E6" s="60"/>
      <c r="F6" s="60"/>
    </row>
    <row r="7" spans="1:6" x14ac:dyDescent="0.25">
      <c r="D7" s="5"/>
      <c r="E7" s="5"/>
      <c r="F7" s="25"/>
    </row>
    <row r="8" spans="1:6" ht="13.5" customHeight="1" x14ac:dyDescent="0.25">
      <c r="C8" s="5" t="s">
        <v>12</v>
      </c>
      <c r="D8" s="61" t="s">
        <v>52</v>
      </c>
      <c r="E8" s="61"/>
      <c r="F8" s="61"/>
    </row>
    <row r="11" spans="1:6" x14ac:dyDescent="0.25">
      <c r="B11" s="6" t="s">
        <v>0</v>
      </c>
      <c r="C11" s="6"/>
      <c r="D11" s="7"/>
      <c r="E11" s="6"/>
      <c r="F11" s="8" t="s">
        <v>1</v>
      </c>
    </row>
    <row r="12" spans="1:6" ht="14.25" customHeight="1" thickBot="1" x14ac:dyDescent="0.3">
      <c r="A12" s="9"/>
      <c r="B12" s="72" t="s">
        <v>4</v>
      </c>
      <c r="C12" s="73"/>
      <c r="D12" s="64" t="s">
        <v>3</v>
      </c>
      <c r="E12" s="65"/>
      <c r="F12" s="10" t="s">
        <v>2</v>
      </c>
    </row>
    <row r="13" spans="1:6" ht="30" customHeight="1" x14ac:dyDescent="0.25">
      <c r="A13" s="9"/>
      <c r="B13" s="66" t="s">
        <v>10</v>
      </c>
      <c r="C13" s="67"/>
      <c r="D13" s="12"/>
      <c r="E13" s="13" t="s">
        <v>7</v>
      </c>
      <c r="F13" s="13"/>
    </row>
    <row r="14" spans="1:6" ht="30" customHeight="1" x14ac:dyDescent="0.25">
      <c r="A14" s="9"/>
      <c r="B14" s="68" t="s">
        <v>36</v>
      </c>
      <c r="C14" s="69"/>
      <c r="D14" s="15"/>
      <c r="E14" s="16" t="s">
        <v>7</v>
      </c>
      <c r="F14" s="16"/>
    </row>
    <row r="15" spans="1:6" ht="30" customHeight="1" x14ac:dyDescent="0.25">
      <c r="A15" s="9"/>
      <c r="B15" s="68" t="s">
        <v>15</v>
      </c>
      <c r="C15" s="69"/>
      <c r="D15" s="15"/>
      <c r="E15" s="16" t="s">
        <v>7</v>
      </c>
      <c r="F15" s="16"/>
    </row>
    <row r="16" spans="1:6" ht="30" customHeight="1" x14ac:dyDescent="0.25">
      <c r="A16" s="9"/>
      <c r="B16" s="68" t="s">
        <v>5</v>
      </c>
      <c r="C16" s="69"/>
      <c r="D16" s="15"/>
      <c r="E16" s="16" t="s">
        <v>7</v>
      </c>
      <c r="F16" s="16"/>
    </row>
    <row r="17" spans="1:6" ht="30" customHeight="1" thickBot="1" x14ac:dyDescent="0.3">
      <c r="A17" s="9"/>
      <c r="B17" s="70" t="s">
        <v>11</v>
      </c>
      <c r="C17" s="71"/>
      <c r="D17" s="17"/>
      <c r="E17" s="9" t="s">
        <v>7</v>
      </c>
      <c r="F17" s="9"/>
    </row>
    <row r="18" spans="1:6" ht="30" customHeight="1" thickTop="1" x14ac:dyDescent="0.25">
      <c r="A18" s="9"/>
      <c r="B18" s="62" t="s">
        <v>6</v>
      </c>
      <c r="C18" s="63"/>
      <c r="D18" s="18">
        <f>SUM(D13:D17)</f>
        <v>0</v>
      </c>
      <c r="E18" s="19" t="s">
        <v>7</v>
      </c>
      <c r="F18" s="19"/>
    </row>
    <row r="19" spans="1:6" ht="30" customHeight="1" x14ac:dyDescent="0.25">
      <c r="B19" s="20"/>
      <c r="C19" s="26"/>
      <c r="E19" s="20"/>
      <c r="F19" s="20"/>
    </row>
    <row r="20" spans="1:6" ht="30" customHeight="1" x14ac:dyDescent="0.25"/>
    <row r="21" spans="1:6" x14ac:dyDescent="0.25">
      <c r="B21" s="6" t="s">
        <v>8</v>
      </c>
      <c r="C21" s="6"/>
      <c r="D21" s="7"/>
      <c r="E21" s="6"/>
      <c r="F21" s="8" t="s">
        <v>1</v>
      </c>
    </row>
    <row r="22" spans="1:6" ht="14.25" customHeight="1" thickBot="1" x14ac:dyDescent="0.3">
      <c r="A22" s="9"/>
      <c r="B22" s="72" t="s">
        <v>4</v>
      </c>
      <c r="C22" s="73"/>
      <c r="D22" s="64" t="s">
        <v>3</v>
      </c>
      <c r="E22" s="65"/>
      <c r="F22" s="10" t="s">
        <v>2</v>
      </c>
    </row>
    <row r="23" spans="1:6" ht="24.95" customHeight="1" x14ac:dyDescent="0.25">
      <c r="A23" s="9"/>
      <c r="B23" s="11" t="s">
        <v>16</v>
      </c>
      <c r="C23" s="11" t="s">
        <v>26</v>
      </c>
      <c r="D23" s="12"/>
      <c r="E23" s="13" t="s">
        <v>7</v>
      </c>
      <c r="F23" s="13"/>
    </row>
    <row r="24" spans="1:6" ht="24.95" customHeight="1" x14ac:dyDescent="0.25">
      <c r="A24" s="9"/>
      <c r="B24" s="14"/>
      <c r="C24" s="14" t="s">
        <v>17</v>
      </c>
      <c r="D24" s="15"/>
      <c r="E24" s="16" t="s">
        <v>7</v>
      </c>
      <c r="F24" s="16"/>
    </row>
    <row r="25" spans="1:6" ht="24.95" customHeight="1" x14ac:dyDescent="0.25">
      <c r="A25" s="9"/>
      <c r="B25" s="14"/>
      <c r="C25" s="14" t="s">
        <v>23</v>
      </c>
      <c r="D25" s="15"/>
      <c r="E25" s="16" t="s">
        <v>7</v>
      </c>
      <c r="F25" s="16"/>
    </row>
    <row r="26" spans="1:6" ht="24.95" customHeight="1" x14ac:dyDescent="0.25">
      <c r="A26" s="9"/>
      <c r="B26" s="33" t="s">
        <v>34</v>
      </c>
      <c r="C26" s="14"/>
      <c r="D26" s="15"/>
      <c r="E26" s="16"/>
      <c r="F26" s="16"/>
    </row>
    <row r="27" spans="1:6" ht="24.95" customHeight="1" x14ac:dyDescent="0.25">
      <c r="A27" s="9"/>
      <c r="B27" s="27" t="s">
        <v>18</v>
      </c>
      <c r="C27" s="28"/>
      <c r="D27" s="15"/>
      <c r="E27" s="16" t="s">
        <v>7</v>
      </c>
      <c r="F27" s="16"/>
    </row>
    <row r="28" spans="1:6" ht="24.95" customHeight="1" x14ac:dyDescent="0.25">
      <c r="A28" s="9"/>
      <c r="B28" s="27" t="s">
        <v>19</v>
      </c>
      <c r="C28" s="28" t="s">
        <v>22</v>
      </c>
      <c r="D28" s="15"/>
      <c r="E28" s="16" t="s">
        <v>7</v>
      </c>
      <c r="F28" s="16"/>
    </row>
    <row r="29" spans="1:6" ht="24.95" customHeight="1" x14ac:dyDescent="0.25">
      <c r="A29" s="9"/>
      <c r="B29" s="14"/>
      <c r="C29" s="14" t="s">
        <v>21</v>
      </c>
      <c r="D29" s="15"/>
      <c r="E29" s="16" t="s">
        <v>7</v>
      </c>
      <c r="F29" s="16"/>
    </row>
    <row r="30" spans="1:6" ht="24.95" customHeight="1" x14ac:dyDescent="0.25">
      <c r="A30" s="9"/>
      <c r="B30" s="14" t="s">
        <v>20</v>
      </c>
      <c r="C30" s="14" t="s">
        <v>35</v>
      </c>
      <c r="D30" s="15"/>
      <c r="E30" s="16" t="s">
        <v>7</v>
      </c>
      <c r="F30" s="16"/>
    </row>
    <row r="31" spans="1:6" ht="24.95" customHeight="1" x14ac:dyDescent="0.25">
      <c r="A31" s="9"/>
      <c r="B31" s="29"/>
      <c r="C31" s="29" t="s">
        <v>27</v>
      </c>
      <c r="D31" s="30"/>
      <c r="E31" s="16" t="s">
        <v>7</v>
      </c>
      <c r="F31" s="31"/>
    </row>
    <row r="32" spans="1:6" ht="24.95" customHeight="1" x14ac:dyDescent="0.25">
      <c r="A32" s="9"/>
      <c r="B32" s="29"/>
      <c r="C32" s="29" t="s">
        <v>23</v>
      </c>
      <c r="D32" s="30"/>
      <c r="E32" s="16" t="s">
        <v>7</v>
      </c>
      <c r="F32" s="31"/>
    </row>
    <row r="33" spans="1:6" ht="24.95" customHeight="1" x14ac:dyDescent="0.25">
      <c r="A33" s="9"/>
      <c r="B33" s="29" t="s">
        <v>24</v>
      </c>
      <c r="C33" s="29" t="s">
        <v>28</v>
      </c>
      <c r="D33" s="30"/>
      <c r="E33" s="16" t="s">
        <v>7</v>
      </c>
      <c r="F33" s="31"/>
    </row>
    <row r="34" spans="1:6" ht="24.95" customHeight="1" x14ac:dyDescent="0.25">
      <c r="A34" s="9"/>
      <c r="B34" s="29"/>
      <c r="C34" s="29" t="s">
        <v>23</v>
      </c>
      <c r="D34" s="30"/>
      <c r="E34" s="16" t="s">
        <v>7</v>
      </c>
      <c r="F34" s="31"/>
    </row>
    <row r="35" spans="1:6" ht="24.95" customHeight="1" x14ac:dyDescent="0.25">
      <c r="A35" s="9"/>
      <c r="B35" s="32" t="s">
        <v>33</v>
      </c>
      <c r="C35" s="29"/>
      <c r="D35" s="30"/>
      <c r="E35" s="16" t="s">
        <v>7</v>
      </c>
      <c r="F35" s="31"/>
    </row>
    <row r="36" spans="1:6" ht="24.95" customHeight="1" x14ac:dyDescent="0.25">
      <c r="A36" s="9"/>
      <c r="B36" s="32" t="s">
        <v>29</v>
      </c>
      <c r="C36" s="29" t="s">
        <v>30</v>
      </c>
      <c r="D36" s="30"/>
      <c r="E36" s="16" t="s">
        <v>7</v>
      </c>
      <c r="F36" s="31"/>
    </row>
    <row r="37" spans="1:6" ht="24.95" customHeight="1" x14ac:dyDescent="0.25">
      <c r="A37" s="9"/>
      <c r="B37" s="32"/>
      <c r="C37" s="29" t="s">
        <v>32</v>
      </c>
      <c r="D37" s="30"/>
      <c r="E37" s="16" t="s">
        <v>7</v>
      </c>
      <c r="F37" s="31"/>
    </row>
    <row r="38" spans="1:6" ht="24.95" customHeight="1" x14ac:dyDescent="0.25">
      <c r="A38" s="9"/>
      <c r="B38" s="32"/>
      <c r="C38" s="29" t="s">
        <v>31</v>
      </c>
      <c r="D38" s="30"/>
      <c r="E38" s="16" t="s">
        <v>7</v>
      </c>
      <c r="F38" s="31"/>
    </row>
    <row r="39" spans="1:6" ht="24.95" customHeight="1" x14ac:dyDescent="0.25">
      <c r="A39" s="9"/>
      <c r="B39" s="27" t="s">
        <v>25</v>
      </c>
      <c r="C39" s="28"/>
      <c r="D39" s="30"/>
      <c r="E39" s="16" t="s">
        <v>7</v>
      </c>
      <c r="F39" s="31"/>
    </row>
    <row r="40" spans="1:6" ht="24.95" customHeight="1" thickBot="1" x14ac:dyDescent="0.3">
      <c r="A40" s="9"/>
      <c r="B40" s="21"/>
      <c r="C40" s="21"/>
      <c r="D40" s="22"/>
      <c r="E40" s="23" t="s">
        <v>7</v>
      </c>
      <c r="F40" s="23"/>
    </row>
    <row r="41" spans="1:6" ht="30" customHeight="1" thickTop="1" x14ac:dyDescent="0.25">
      <c r="A41" s="9"/>
      <c r="B41" s="62" t="s">
        <v>6</v>
      </c>
      <c r="C41" s="63"/>
      <c r="D41" s="18">
        <f>SUM(D23:D40)</f>
        <v>0</v>
      </c>
      <c r="E41" s="24" t="s">
        <v>7</v>
      </c>
      <c r="F41" s="24"/>
    </row>
    <row r="42" spans="1:6" x14ac:dyDescent="0.25">
      <c r="B42" s="1" t="s">
        <v>37</v>
      </c>
    </row>
  </sheetData>
  <mergeCells count="15">
    <mergeCell ref="B2:F2"/>
    <mergeCell ref="D4:F4"/>
    <mergeCell ref="D6:F6"/>
    <mergeCell ref="D8:F8"/>
    <mergeCell ref="B41:C41"/>
    <mergeCell ref="D12:E12"/>
    <mergeCell ref="D22:E22"/>
    <mergeCell ref="B13:C13"/>
    <mergeCell ref="B14:C14"/>
    <mergeCell ref="B15:C15"/>
    <mergeCell ref="B16:C16"/>
    <mergeCell ref="B17:C17"/>
    <mergeCell ref="B12:C12"/>
    <mergeCell ref="B18:C18"/>
    <mergeCell ref="B22:C22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E15E-4CEE-406A-9CFB-BB9CDCAFAE03}">
  <sheetPr>
    <pageSetUpPr fitToPage="1"/>
  </sheetPr>
  <dimension ref="A1:F49"/>
  <sheetViews>
    <sheetView tabSelected="1" zoomScale="115" zoomScaleNormal="115" workbookViewId="0">
      <selection activeCell="C1" sqref="C1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38</v>
      </c>
    </row>
    <row r="2" spans="1:6" ht="13.5" customHeight="1" x14ac:dyDescent="0.25">
      <c r="B2" s="59" t="s">
        <v>53</v>
      </c>
      <c r="C2" s="59"/>
      <c r="D2" s="59"/>
      <c r="E2" s="59"/>
      <c r="F2" s="59"/>
    </row>
    <row r="3" spans="1:6" ht="14.25" x14ac:dyDescent="0.25">
      <c r="D3" s="34"/>
      <c r="E3" s="4"/>
    </row>
    <row r="4" spans="1:6" ht="14.25" x14ac:dyDescent="0.25">
      <c r="D4" s="34"/>
      <c r="E4" s="4"/>
    </row>
    <row r="5" spans="1:6" ht="14.25" x14ac:dyDescent="0.25">
      <c r="D5" s="34"/>
      <c r="E5" s="4"/>
    </row>
    <row r="6" spans="1:6" ht="14.25" x14ac:dyDescent="0.25">
      <c r="D6" s="34"/>
      <c r="E6" s="4"/>
    </row>
    <row r="7" spans="1:6" x14ac:dyDescent="0.25">
      <c r="C7" s="5" t="s">
        <v>9</v>
      </c>
      <c r="D7" s="74" t="s">
        <v>39</v>
      </c>
      <c r="E7" s="74"/>
      <c r="F7" s="74"/>
    </row>
    <row r="8" spans="1:6" x14ac:dyDescent="0.25">
      <c r="D8" s="5"/>
      <c r="E8" s="5"/>
      <c r="F8" s="4"/>
    </row>
    <row r="9" spans="1:6" x14ac:dyDescent="0.25">
      <c r="C9" s="5" t="s">
        <v>14</v>
      </c>
      <c r="D9" s="74" t="s">
        <v>40</v>
      </c>
      <c r="E9" s="74"/>
      <c r="F9" s="74"/>
    </row>
    <row r="10" spans="1:6" x14ac:dyDescent="0.25">
      <c r="D10" s="5"/>
      <c r="E10" s="5"/>
      <c r="F10" s="25"/>
    </row>
    <row r="11" spans="1:6" ht="13.5" customHeight="1" x14ac:dyDescent="0.25">
      <c r="C11" s="5" t="s">
        <v>12</v>
      </c>
      <c r="D11" s="61" t="s">
        <v>13</v>
      </c>
      <c r="E11" s="61"/>
      <c r="F11" s="61"/>
    </row>
    <row r="12" spans="1:6" ht="13.5" customHeight="1" x14ac:dyDescent="0.25">
      <c r="C12" s="5"/>
      <c r="D12" s="25"/>
      <c r="E12" s="25"/>
      <c r="F12" s="25"/>
    </row>
    <row r="13" spans="1:6" ht="13.5" customHeight="1" x14ac:dyDescent="0.25">
      <c r="C13" s="5"/>
      <c r="D13" s="25"/>
      <c r="E13" s="25"/>
      <c r="F13" s="25"/>
    </row>
    <row r="14" spans="1:6" x14ac:dyDescent="0.25">
      <c r="B14" s="6" t="s">
        <v>0</v>
      </c>
      <c r="C14" s="6"/>
      <c r="D14" s="7"/>
      <c r="E14" s="6"/>
      <c r="F14" s="8" t="s">
        <v>1</v>
      </c>
    </row>
    <row r="15" spans="1:6" ht="14.25" customHeight="1" thickBot="1" x14ac:dyDescent="0.3">
      <c r="A15" s="9"/>
      <c r="B15" s="72" t="s">
        <v>4</v>
      </c>
      <c r="C15" s="73"/>
      <c r="D15" s="64" t="s">
        <v>3</v>
      </c>
      <c r="E15" s="65"/>
      <c r="F15" s="37" t="s">
        <v>2</v>
      </c>
    </row>
    <row r="16" spans="1:6" ht="30" customHeight="1" x14ac:dyDescent="0.25">
      <c r="A16" s="9"/>
      <c r="B16" s="66" t="s">
        <v>10</v>
      </c>
      <c r="C16" s="67"/>
      <c r="D16" s="38">
        <v>1200000</v>
      </c>
      <c r="E16" s="13" t="s">
        <v>7</v>
      </c>
      <c r="F16" s="13"/>
    </row>
    <row r="17" spans="1:6" ht="30" customHeight="1" x14ac:dyDescent="0.25">
      <c r="A17" s="9"/>
      <c r="B17" s="68" t="s">
        <v>36</v>
      </c>
      <c r="C17" s="69"/>
      <c r="D17" s="39">
        <v>100000</v>
      </c>
      <c r="E17" s="16" t="s">
        <v>7</v>
      </c>
      <c r="F17" s="40" t="s">
        <v>41</v>
      </c>
    </row>
    <row r="18" spans="1:6" ht="30" customHeight="1" x14ac:dyDescent="0.25">
      <c r="A18" s="9"/>
      <c r="B18" s="35"/>
      <c r="C18" s="36"/>
      <c r="D18" s="39">
        <v>200000</v>
      </c>
      <c r="E18" s="16" t="s">
        <v>7</v>
      </c>
      <c r="F18" s="40" t="s">
        <v>42</v>
      </c>
    </row>
    <row r="19" spans="1:6" ht="30" customHeight="1" x14ac:dyDescent="0.25">
      <c r="A19" s="9"/>
      <c r="B19" s="68" t="s">
        <v>15</v>
      </c>
      <c r="C19" s="69"/>
      <c r="D19" s="39">
        <v>50000</v>
      </c>
      <c r="E19" s="16" t="s">
        <v>7</v>
      </c>
      <c r="F19" s="41" t="s">
        <v>43</v>
      </c>
    </row>
    <row r="20" spans="1:6" ht="30" customHeight="1" x14ac:dyDescent="0.25">
      <c r="A20" s="9"/>
      <c r="B20" s="68" t="s">
        <v>5</v>
      </c>
      <c r="C20" s="69"/>
      <c r="D20" s="39">
        <v>1000000</v>
      </c>
      <c r="E20" s="16" t="s">
        <v>7</v>
      </c>
      <c r="F20" s="16"/>
    </row>
    <row r="21" spans="1:6" ht="30" customHeight="1" thickBot="1" x14ac:dyDescent="0.3">
      <c r="A21" s="9"/>
      <c r="B21" s="70" t="s">
        <v>11</v>
      </c>
      <c r="C21" s="71"/>
      <c r="E21" s="9" t="s">
        <v>7</v>
      </c>
      <c r="F21" s="9"/>
    </row>
    <row r="22" spans="1:6" ht="30" customHeight="1" thickTop="1" x14ac:dyDescent="0.25">
      <c r="A22" s="9"/>
      <c r="B22" s="62" t="s">
        <v>6</v>
      </c>
      <c r="C22" s="63"/>
      <c r="D22" s="42">
        <f>SUM(D16:D21)</f>
        <v>2550000</v>
      </c>
      <c r="E22" s="19" t="s">
        <v>7</v>
      </c>
      <c r="F22" s="19"/>
    </row>
    <row r="23" spans="1:6" ht="30" customHeight="1" x14ac:dyDescent="0.25">
      <c r="B23" s="20"/>
      <c r="C23" s="26"/>
      <c r="E23" s="20"/>
      <c r="F23" s="20"/>
    </row>
    <row r="24" spans="1:6" ht="30" customHeight="1" x14ac:dyDescent="0.25">
      <c r="B24" s="26"/>
      <c r="C24" s="26"/>
      <c r="E24" s="26"/>
      <c r="F24" s="26"/>
    </row>
    <row r="25" spans="1:6" ht="12" customHeight="1" x14ac:dyDescent="0.25"/>
    <row r="26" spans="1:6" x14ac:dyDescent="0.25">
      <c r="B26" s="6" t="s">
        <v>8</v>
      </c>
      <c r="C26" s="6"/>
      <c r="D26" s="7"/>
      <c r="E26" s="6"/>
      <c r="F26" s="8" t="s">
        <v>1</v>
      </c>
    </row>
    <row r="27" spans="1:6" ht="14.25" customHeight="1" thickBot="1" x14ac:dyDescent="0.3">
      <c r="A27" s="9"/>
      <c r="B27" s="72" t="s">
        <v>4</v>
      </c>
      <c r="C27" s="73"/>
      <c r="D27" s="64" t="s">
        <v>3</v>
      </c>
      <c r="E27" s="65"/>
      <c r="F27" s="37" t="s">
        <v>2</v>
      </c>
    </row>
    <row r="28" spans="1:6" ht="24.95" customHeight="1" x14ac:dyDescent="0.25">
      <c r="A28" s="9"/>
      <c r="B28" s="11" t="s">
        <v>16</v>
      </c>
      <c r="C28" s="11" t="s">
        <v>26</v>
      </c>
      <c r="D28" s="38">
        <v>576000</v>
      </c>
      <c r="E28" s="13" t="s">
        <v>7</v>
      </c>
      <c r="F28" s="43" t="s">
        <v>44</v>
      </c>
    </row>
    <row r="29" spans="1:6" ht="24.95" customHeight="1" x14ac:dyDescent="0.25">
      <c r="A29" s="9"/>
      <c r="B29" s="14"/>
      <c r="C29" s="14" t="s">
        <v>17</v>
      </c>
      <c r="D29" s="39">
        <v>240000</v>
      </c>
      <c r="E29" s="16" t="s">
        <v>7</v>
      </c>
      <c r="F29" s="41" t="s">
        <v>45</v>
      </c>
    </row>
    <row r="30" spans="1:6" ht="24.95" customHeight="1" x14ac:dyDescent="0.25">
      <c r="A30" s="9"/>
      <c r="B30" s="14"/>
      <c r="C30" s="14" t="s">
        <v>23</v>
      </c>
      <c r="D30" s="39">
        <v>200000</v>
      </c>
      <c r="E30" s="16" t="s">
        <v>7</v>
      </c>
      <c r="F30" s="40" t="s">
        <v>46</v>
      </c>
    </row>
    <row r="31" spans="1:6" ht="24.95" customHeight="1" x14ac:dyDescent="0.25">
      <c r="A31" s="9"/>
      <c r="B31" s="33" t="s">
        <v>34</v>
      </c>
      <c r="C31" s="14"/>
      <c r="D31" s="44"/>
      <c r="E31" s="16" t="s">
        <v>7</v>
      </c>
      <c r="F31" s="45"/>
    </row>
    <row r="32" spans="1:6" ht="24.95" customHeight="1" x14ac:dyDescent="0.25">
      <c r="A32" s="9"/>
      <c r="B32" s="33" t="s">
        <v>18</v>
      </c>
      <c r="C32" s="14"/>
      <c r="D32" s="39">
        <v>48000</v>
      </c>
      <c r="E32" s="16" t="s">
        <v>7</v>
      </c>
      <c r="F32" s="40" t="s">
        <v>47</v>
      </c>
    </row>
    <row r="33" spans="1:6" ht="24.95" customHeight="1" x14ac:dyDescent="0.25">
      <c r="A33" s="9"/>
      <c r="B33" s="33" t="s">
        <v>19</v>
      </c>
      <c r="C33" s="14" t="s">
        <v>22</v>
      </c>
      <c r="D33" s="39">
        <v>50000</v>
      </c>
      <c r="E33" s="16" t="s">
        <v>7</v>
      </c>
      <c r="F33" s="40" t="s">
        <v>48</v>
      </c>
    </row>
    <row r="34" spans="1:6" ht="24.95" customHeight="1" x14ac:dyDescent="0.25">
      <c r="A34" s="9"/>
      <c r="B34" s="14"/>
      <c r="C34" s="14" t="s">
        <v>21</v>
      </c>
      <c r="D34" s="46"/>
      <c r="E34" s="16" t="s">
        <v>7</v>
      </c>
      <c r="F34" s="47"/>
    </row>
    <row r="35" spans="1:6" ht="24.95" customHeight="1" x14ac:dyDescent="0.25">
      <c r="A35" s="9"/>
      <c r="B35" s="14" t="s">
        <v>20</v>
      </c>
      <c r="C35" s="14" t="s">
        <v>35</v>
      </c>
      <c r="D35" s="48">
        <v>60000</v>
      </c>
      <c r="E35" s="16" t="s">
        <v>7</v>
      </c>
      <c r="F35" s="40" t="s">
        <v>49</v>
      </c>
    </row>
    <row r="36" spans="1:6" ht="24.95" customHeight="1" x14ac:dyDescent="0.25">
      <c r="A36" s="9"/>
      <c r="B36" s="29"/>
      <c r="C36" s="29" t="s">
        <v>27</v>
      </c>
      <c r="D36" s="49"/>
      <c r="E36" s="16" t="s">
        <v>7</v>
      </c>
      <c r="F36" s="45"/>
    </row>
    <row r="37" spans="1:6" ht="24.95" customHeight="1" x14ac:dyDescent="0.25">
      <c r="A37" s="9"/>
      <c r="B37" s="29"/>
      <c r="C37" s="29" t="s">
        <v>23</v>
      </c>
      <c r="D37" s="50"/>
      <c r="E37" s="16" t="s">
        <v>7</v>
      </c>
      <c r="F37" s="51"/>
    </row>
    <row r="38" spans="1:6" ht="24.95" customHeight="1" x14ac:dyDescent="0.25">
      <c r="A38" s="9"/>
      <c r="B38" s="29" t="s">
        <v>24</v>
      </c>
      <c r="C38" s="29" t="s">
        <v>28</v>
      </c>
      <c r="D38" s="48">
        <v>956000</v>
      </c>
      <c r="E38" s="16" t="s">
        <v>7</v>
      </c>
      <c r="F38" s="51"/>
    </row>
    <row r="39" spans="1:6" ht="24.95" customHeight="1" x14ac:dyDescent="0.25">
      <c r="A39" s="9"/>
      <c r="B39" s="29"/>
      <c r="C39" s="29" t="s">
        <v>23</v>
      </c>
      <c r="D39" s="48">
        <v>200000</v>
      </c>
      <c r="E39" s="16" t="s">
        <v>7</v>
      </c>
      <c r="F39" s="52" t="s">
        <v>50</v>
      </c>
    </row>
    <row r="40" spans="1:6" ht="24.95" customHeight="1" x14ac:dyDescent="0.25">
      <c r="A40" s="9"/>
      <c r="B40" s="32" t="s">
        <v>33</v>
      </c>
      <c r="C40" s="29"/>
      <c r="D40" s="48">
        <v>50000</v>
      </c>
      <c r="E40" s="16" t="s">
        <v>7</v>
      </c>
      <c r="F40" s="51"/>
    </row>
    <row r="41" spans="1:6" ht="24.95" customHeight="1" x14ac:dyDescent="0.25">
      <c r="A41" s="9"/>
      <c r="B41" s="32" t="s">
        <v>29</v>
      </c>
      <c r="C41" s="29" t="s">
        <v>30</v>
      </c>
      <c r="D41" s="48">
        <v>50000</v>
      </c>
      <c r="E41" s="16" t="s">
        <v>7</v>
      </c>
      <c r="F41" s="51"/>
    </row>
    <row r="42" spans="1:6" ht="24.95" customHeight="1" x14ac:dyDescent="0.25">
      <c r="A42" s="9"/>
      <c r="B42" s="32"/>
      <c r="C42" s="29" t="s">
        <v>32</v>
      </c>
      <c r="D42" s="48">
        <v>50000</v>
      </c>
      <c r="E42" s="16" t="s">
        <v>7</v>
      </c>
      <c r="F42" s="51"/>
    </row>
    <row r="43" spans="1:6" ht="24.95" customHeight="1" x14ac:dyDescent="0.25">
      <c r="A43" s="9"/>
      <c r="B43" s="32"/>
      <c r="C43" s="29" t="s">
        <v>31</v>
      </c>
      <c r="D43" s="48">
        <v>50000</v>
      </c>
      <c r="E43" s="16" t="s">
        <v>7</v>
      </c>
      <c r="F43" s="51"/>
    </row>
    <row r="44" spans="1:6" ht="24.95" customHeight="1" x14ac:dyDescent="0.25">
      <c r="A44" s="9"/>
      <c r="B44" s="53" t="s">
        <v>51</v>
      </c>
      <c r="C44" s="54"/>
      <c r="D44" s="48">
        <v>10000</v>
      </c>
      <c r="E44" s="55" t="s">
        <v>7</v>
      </c>
      <c r="F44" s="56"/>
    </row>
    <row r="45" spans="1:6" ht="24.95" customHeight="1" x14ac:dyDescent="0.25">
      <c r="A45" s="9"/>
      <c r="B45" s="53" t="s">
        <v>51</v>
      </c>
      <c r="C45" s="54"/>
      <c r="D45" s="48">
        <v>10000</v>
      </c>
      <c r="E45" s="55" t="s">
        <v>7</v>
      </c>
      <c r="F45" s="56"/>
    </row>
    <row r="46" spans="1:6" ht="24.95" customHeight="1" x14ac:dyDescent="0.25">
      <c r="A46" s="9"/>
      <c r="B46" s="33" t="s">
        <v>25</v>
      </c>
      <c r="C46" s="14"/>
      <c r="D46" s="50"/>
      <c r="E46" s="16" t="s">
        <v>7</v>
      </c>
      <c r="F46" s="51"/>
    </row>
    <row r="47" spans="1:6" ht="24.95" customHeight="1" thickBot="1" x14ac:dyDescent="0.3">
      <c r="A47" s="9"/>
      <c r="B47" s="21"/>
      <c r="C47" s="21"/>
      <c r="D47" s="57"/>
      <c r="E47" s="23" t="s">
        <v>7</v>
      </c>
      <c r="F47" s="58"/>
    </row>
    <row r="48" spans="1:6" ht="30" customHeight="1" thickTop="1" x14ac:dyDescent="0.25">
      <c r="A48" s="9"/>
      <c r="B48" s="62" t="s">
        <v>6</v>
      </c>
      <c r="C48" s="63"/>
      <c r="D48" s="42">
        <f>SUM(D28:D47)</f>
        <v>2550000</v>
      </c>
      <c r="E48" s="24" t="s">
        <v>7</v>
      </c>
      <c r="F48" s="24"/>
    </row>
    <row r="49" spans="2:2" x14ac:dyDescent="0.25">
      <c r="B49" s="1" t="s">
        <v>37</v>
      </c>
    </row>
  </sheetData>
  <mergeCells count="15">
    <mergeCell ref="B27:C27"/>
    <mergeCell ref="D27:E27"/>
    <mergeCell ref="B48:C48"/>
    <mergeCell ref="B16:C16"/>
    <mergeCell ref="B17:C17"/>
    <mergeCell ref="B19:C19"/>
    <mergeCell ref="B20:C20"/>
    <mergeCell ref="B21:C21"/>
    <mergeCell ref="B22:C22"/>
    <mergeCell ref="B2:F2"/>
    <mergeCell ref="D7:F7"/>
    <mergeCell ref="D9:F9"/>
    <mergeCell ref="D11:F11"/>
    <mergeCell ref="B15:C15"/>
    <mergeCell ref="D15:E15"/>
  </mergeCells>
  <phoneticPr fontId="1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2026-05-15T03:14:38Z</cp:lastPrinted>
  <dcterms:created xsi:type="dcterms:W3CDTF">2023-09-01T00:14:50Z</dcterms:created>
  <dcterms:modified xsi:type="dcterms:W3CDTF">2026-05-15T03:14:41Z</dcterms:modified>
</cp:coreProperties>
</file>