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73359528-B2A1-4163-A1AC-8F280FA8F253}" xr6:coauthVersionLast="47" xr6:coauthVersionMax="47" xr10:uidLastSave="{00000000-0000-0000-0000-000000000000}"/>
  <bookViews>
    <workbookView xWindow="-120" yWindow="-120" windowWidth="20730" windowHeight="11040" tabRatio="869" xr2:uid="{00000000-000D-0000-FFFF-FFFF00000000}"/>
  </bookViews>
  <sheets>
    <sheet name="1　乳幼児数" sheetId="59" r:id="rId1"/>
    <sheet name="1-2　乳幼児数(記入例)" sheetId="53" r:id="rId2"/>
    <sheet name="2　職員一覧（様式1）" sheetId="63" r:id="rId3"/>
    <sheet name="2-2　職員一覧（様式1） (記入例)" sheetId="68" r:id="rId4"/>
    <sheet name="3　職員一覧 (様式2）" sheetId="65" r:id="rId5"/>
    <sheet name="3-2　職員一覧 (様式2）(記入例)" sheetId="70" r:id="rId6"/>
  </sheets>
  <externalReferences>
    <externalReference r:id="rId7"/>
    <externalReference r:id="rId8"/>
    <externalReference r:id="rId9"/>
    <externalReference r:id="rId10"/>
  </externalReferences>
  <definedNames>
    <definedName name="_xlnm.Print_Area" localSheetId="0">'1　乳幼児数'!$A$1:$AY$26</definedName>
    <definedName name="_xlnm.Print_Area" localSheetId="1">'1-2　乳幼児数(記入例)'!$A$1:$AY$26</definedName>
    <definedName name="_xlnm.Print_Area" localSheetId="2">'2　職員一覧（様式1）'!$A$1:$AN$38</definedName>
    <definedName name="_xlnm.Print_Area" localSheetId="3">'2-2　職員一覧（様式1） (記入例)'!$A$1:$AN$38</definedName>
    <definedName name="_xlnm.Print_Area" localSheetId="4">'3　職員一覧 (様式2）'!$A$1:$AP$34</definedName>
    <definedName name="_xlnm.Print_Area" localSheetId="5">'3-2　職員一覧 (様式2）(記入例)'!$A$1:$AP$34</definedName>
    <definedName name="Q" localSheetId="0">#REF!</definedName>
    <definedName name="Q" localSheetId="2">#REF!</definedName>
    <definedName name="Q" localSheetId="3">#REF!</definedName>
    <definedName name="Q" localSheetId="4">#REF!</definedName>
    <definedName name="Q" localSheetId="5">#REF!</definedName>
    <definedName name="Q">#REF!</definedName>
    <definedName name="なにこれ" localSheetId="0">[1]設定!#REF!</definedName>
    <definedName name="なにこれ" localSheetId="1">[1]設定!#REF!</definedName>
    <definedName name="なにこれ" localSheetId="2">[1]設定!#REF!</definedName>
    <definedName name="なにこれ" localSheetId="3">[1]設定!#REF!</definedName>
    <definedName name="なにこれ" localSheetId="4">[1]設定!#REF!</definedName>
    <definedName name="なにこれ" localSheetId="5">[1]設定!#REF!</definedName>
    <definedName name="なにこれ">[1]設定!#REF!</definedName>
    <definedName name="施設" localSheetId="0">#REF!</definedName>
    <definedName name="施設" localSheetId="1">#REF!</definedName>
    <definedName name="施設" localSheetId="2">#REF!</definedName>
    <definedName name="施設" localSheetId="3">#REF!</definedName>
    <definedName name="施設" localSheetId="4">#REF!</definedName>
    <definedName name="施設" localSheetId="5">#REF!</definedName>
    <definedName name="施設">#REF!</definedName>
    <definedName name="施設一覧">[2]設定!$A$31:$A$33</definedName>
    <definedName name="施設所在地" localSheetId="0">'[3]1. 施設の概況'!#REF!</definedName>
    <definedName name="施設所在地" localSheetId="1">'[3]1. 施設の概況'!#REF!</definedName>
    <definedName name="施設所在地" localSheetId="2">'[3]1. 施設の概況'!#REF!</definedName>
    <definedName name="施設所在地" localSheetId="3">'[3]1. 施設の概況'!#REF!</definedName>
    <definedName name="施設所在地" localSheetId="4">'[3]1. 施設の概況'!#REF!</definedName>
    <definedName name="施設所在地" localSheetId="5">'[3]1. 施設の概況'!#REF!</definedName>
    <definedName name="施設所在地">'[3]1. 施設の概況'!#REF!</definedName>
    <definedName name="施設長氏名" localSheetId="0">'[3]1. 施設の概況'!#REF!</definedName>
    <definedName name="施設長氏名" localSheetId="1">'[3]1. 施設の概況'!#REF!</definedName>
    <definedName name="施設長氏名" localSheetId="2">'[3]1. 施設の概況'!#REF!</definedName>
    <definedName name="施設長氏名" localSheetId="3">'[3]1. 施設の概況'!#REF!</definedName>
    <definedName name="施設長氏名" localSheetId="4">'[3]1. 施設の概況'!#REF!</definedName>
    <definedName name="施設長氏名" localSheetId="5">'[3]1. 施設の概況'!#REF!</definedName>
    <definedName name="施設長氏名">'[3]1. 施設の概況'!#REF!</definedName>
    <definedName name="施設名" localSheetId="0">#REF!</definedName>
    <definedName name="施設名" localSheetId="1">#REF!</definedName>
    <definedName name="施設名" localSheetId="2">#REF!</definedName>
    <definedName name="施設名" localSheetId="3">#REF!</definedName>
    <definedName name="施設名" localSheetId="4">#REF!</definedName>
    <definedName name="施設名" localSheetId="5">#REF!</definedName>
    <definedName name="施設名">#REF!</definedName>
    <definedName name="氏名" localSheetId="0">#REF!</definedName>
    <definedName name="氏名" localSheetId="1">#REF!</definedName>
    <definedName name="氏名" localSheetId="2">#REF!</definedName>
    <definedName name="氏名" localSheetId="3">#REF!</definedName>
    <definedName name="氏名" localSheetId="4">#REF!</definedName>
    <definedName name="氏名" localSheetId="5">#REF!</definedName>
    <definedName name="氏名">#REF!</definedName>
    <definedName name="所在地コード一覧">[4]設定!$A$9:$A$15</definedName>
    <definedName name="所在地一覧">[4]設定!$B$9:$B$15</definedName>
    <definedName name="所在地対応表">[4]設定!$A$9:$B$15</definedName>
    <definedName name="職名" localSheetId="0">#REF!</definedName>
    <definedName name="職名" localSheetId="1">#REF!</definedName>
    <definedName name="職名" localSheetId="2">#REF!</definedName>
    <definedName name="職名" localSheetId="3">#REF!</definedName>
    <definedName name="職名" localSheetId="4">#REF!</definedName>
    <definedName name="職名" localSheetId="5">#REF!</definedName>
    <definedName name="職名">#REF!</definedName>
    <definedName name="生む一覧" localSheetId="0">[1]設定!#REF!</definedName>
    <definedName name="生む一覧" localSheetId="1">[1]設定!#REF!</definedName>
    <definedName name="生む一覧" localSheetId="2">[1]設定!#REF!</definedName>
    <definedName name="生む一覧" localSheetId="3">[1]設定!#REF!</definedName>
    <definedName name="生む一覧" localSheetId="4">[1]設定!#REF!</definedName>
    <definedName name="生む一覧" localSheetId="5">[1]設定!#REF!</definedName>
    <definedName name="生む一覧">[1]設定!#REF!</definedName>
    <definedName name="電話番号等" localSheetId="0">'[3]1. 施設の概況'!#REF!</definedName>
    <definedName name="電話番号等" localSheetId="1">'[3]1. 施設の概況'!#REF!</definedName>
    <definedName name="電話番号等" localSheetId="2">'[3]1. 施設の概況'!#REF!</definedName>
    <definedName name="電話番号等" localSheetId="3">'[3]1. 施設の概況'!#REF!</definedName>
    <definedName name="電話番号等" localSheetId="4">'[3]1. 施設の概況'!#REF!</definedName>
    <definedName name="電話番号等" localSheetId="5">'[3]1. 施設の概況'!#REF!</definedName>
    <definedName name="電話番号等">'[3]1. 施設の概況'!#REF!</definedName>
    <definedName name="乳幼児数" localSheetId="2">[1]設定!#REF!</definedName>
    <definedName name="乳幼児数" localSheetId="3">[1]設定!#REF!</definedName>
    <definedName name="乳幼児数" localSheetId="4">[1]設定!#REF!</definedName>
    <definedName name="乳幼児数" localSheetId="5">[1]設定!#REF!</definedName>
    <definedName name="乳幼児数">[1]設定!#REF!</definedName>
    <definedName name="認可外" localSheetId="0">#REF!</definedName>
    <definedName name="認可外" localSheetId="2">#REF!</definedName>
    <definedName name="認可外" localSheetId="3">#REF!</definedName>
    <definedName name="認可外" localSheetId="4">#REF!</definedName>
    <definedName name="認可外" localSheetId="5">#REF!</definedName>
    <definedName name="認可外">#REF!</definedName>
    <definedName name="年月日">[2]設定!$E$18:$E$20</definedName>
    <definedName name="法人名" localSheetId="0">#REF!</definedName>
    <definedName name="法人名" localSheetId="1">#REF!</definedName>
    <definedName name="法人名" localSheetId="2">#REF!</definedName>
    <definedName name="法人名" localSheetId="3">#REF!</definedName>
    <definedName name="法人名" localSheetId="4">#REF!</definedName>
    <definedName name="法人名" localSheetId="5">#REF!</definedName>
    <definedName name="法人名">#REF!</definedName>
    <definedName name="訪問" localSheetId="0">#REF!</definedName>
    <definedName name="訪問" localSheetId="1">#REF!</definedName>
    <definedName name="訪問" localSheetId="2">#REF!</definedName>
    <definedName name="訪問" localSheetId="3">#REF!</definedName>
    <definedName name="訪問" localSheetId="4">#REF!</definedName>
    <definedName name="訪問" localSheetId="5">#REF!</definedName>
    <definedName name="訪問">#REF!</definedName>
    <definedName name="預かり" localSheetId="0">#REF!</definedName>
    <definedName name="預かり" localSheetId="2">#REF!</definedName>
    <definedName name="預かり" localSheetId="3">#REF!</definedName>
    <definedName name="預かり" localSheetId="4">#REF!</definedName>
    <definedName name="預かり" localSheetId="5">#REF!</definedName>
    <definedName name="預かり">#REF!</definedName>
    <definedName name="要否">[2]設定!$C$32:$C$33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7" i="59" l="1"/>
  <c r="AH16" i="59"/>
  <c r="AP16" i="59" s="1"/>
  <c r="AZ15" i="59"/>
  <c r="AH14" i="59"/>
  <c r="AP14" i="59" s="1"/>
  <c r="AZ13" i="59"/>
  <c r="AH12" i="59"/>
  <c r="AP12" i="59" s="1"/>
  <c r="AZ11" i="59"/>
  <c r="AH10" i="59"/>
  <c r="AP10" i="59" s="1"/>
  <c r="AV10" i="59" l="1"/>
  <c r="AV16" i="59"/>
  <c r="AV14" i="59"/>
  <c r="AV12" i="59"/>
  <c r="AK16" i="59"/>
  <c r="AR16" i="59" s="1"/>
  <c r="AK10" i="59"/>
  <c r="AR10" i="59" s="1"/>
  <c r="AK14" i="59"/>
  <c r="AR14" i="59" s="1"/>
  <c r="AK12" i="59"/>
  <c r="AR12" i="59" s="1"/>
  <c r="AZ11" i="53"/>
  <c r="AZ17" i="53"/>
  <c r="AZ15" i="53"/>
  <c r="AZ13" i="53"/>
  <c r="AZ18" i="59" l="1"/>
  <c r="AV18" i="59" s="1"/>
  <c r="AV19" i="59" s="1"/>
  <c r="AX16" i="59"/>
  <c r="AX14" i="59"/>
  <c r="AX12" i="59"/>
  <c r="AX10" i="59"/>
  <c r="AH12" i="53"/>
  <c r="AP12" i="53" s="1"/>
  <c r="BA18" i="59" l="1"/>
  <c r="AX18" i="59" s="1"/>
  <c r="AX19" i="59" s="1"/>
  <c r="AK12" i="53"/>
  <c r="AR12" i="53" s="1"/>
  <c r="AV12" i="53"/>
  <c r="AH14" i="53" l="1"/>
  <c r="AP14" i="53" s="1"/>
  <c r="AX12" i="53"/>
  <c r="AH16" i="53"/>
  <c r="AP16" i="53" s="1"/>
  <c r="AH10" i="53"/>
  <c r="AP10" i="53" s="1"/>
  <c r="AK16" i="53" l="1"/>
  <c r="AV16" i="53"/>
  <c r="AK14" i="53"/>
  <c r="AV14" i="53"/>
  <c r="AK10" i="53"/>
  <c r="AR10" i="53" s="1"/>
  <c r="AV10" i="53"/>
  <c r="AR14" i="53" l="1"/>
  <c r="AX14" i="53" s="1"/>
  <c r="AR16" i="53"/>
  <c r="AX16" i="53" s="1"/>
  <c r="AX10" i="53"/>
  <c r="AZ18" i="53"/>
  <c r="AV18" i="53" s="1"/>
  <c r="AV19" i="53" s="1"/>
  <c r="BA18" i="53" l="1"/>
  <c r="AX18" i="53" s="1"/>
  <c r="AX19" i="53" s="1"/>
</calcChain>
</file>

<file path=xl/sharedStrings.xml><?xml version="1.0" encoding="utf-8"?>
<sst xmlns="http://schemas.openxmlformats.org/spreadsheetml/2006/main" count="1265" uniqueCount="173">
  <si>
    <t>1
日</t>
    <rPh sb="2" eb="3">
      <t>ニチ</t>
    </rPh>
    <phoneticPr fontId="1"/>
  </si>
  <si>
    <t>2
日</t>
    <rPh sb="2" eb="3">
      <t>ニチ</t>
    </rPh>
    <phoneticPr fontId="1"/>
  </si>
  <si>
    <t>3
日</t>
    <rPh sb="2" eb="3">
      <t>ニチ</t>
    </rPh>
    <phoneticPr fontId="1"/>
  </si>
  <si>
    <t>4
日</t>
    <rPh sb="2" eb="3">
      <t>ニチ</t>
    </rPh>
    <phoneticPr fontId="1"/>
  </si>
  <si>
    <t>5
日</t>
    <rPh sb="2" eb="3">
      <t>ニチ</t>
    </rPh>
    <phoneticPr fontId="1"/>
  </si>
  <si>
    <t>6
日</t>
    <rPh sb="2" eb="3">
      <t>ニチ</t>
    </rPh>
    <phoneticPr fontId="1"/>
  </si>
  <si>
    <t>7
日</t>
    <rPh sb="2" eb="3">
      <t>ニチ</t>
    </rPh>
    <phoneticPr fontId="1"/>
  </si>
  <si>
    <t>8
日</t>
    <rPh sb="2" eb="3">
      <t>ニチ</t>
    </rPh>
    <phoneticPr fontId="1"/>
  </si>
  <si>
    <t>9
日</t>
    <rPh sb="2" eb="3">
      <t>ニチ</t>
    </rPh>
    <phoneticPr fontId="1"/>
  </si>
  <si>
    <t>10
日</t>
    <rPh sb="3" eb="4">
      <t>ニチ</t>
    </rPh>
    <phoneticPr fontId="1"/>
  </si>
  <si>
    <t>11
日</t>
    <rPh sb="3" eb="4">
      <t>ニチ</t>
    </rPh>
    <phoneticPr fontId="1"/>
  </si>
  <si>
    <t>12
日</t>
    <rPh sb="3" eb="4">
      <t>ニチ</t>
    </rPh>
    <phoneticPr fontId="1"/>
  </si>
  <si>
    <t>13
日</t>
    <rPh sb="3" eb="4">
      <t>ニチ</t>
    </rPh>
    <phoneticPr fontId="1"/>
  </si>
  <si>
    <t>14
日</t>
    <rPh sb="3" eb="4">
      <t>ニチ</t>
    </rPh>
    <phoneticPr fontId="1"/>
  </si>
  <si>
    <t>15
日</t>
    <rPh sb="3" eb="4">
      <t>ニチ</t>
    </rPh>
    <phoneticPr fontId="1"/>
  </si>
  <si>
    <t>16
日</t>
    <rPh sb="3" eb="4">
      <t>ニチ</t>
    </rPh>
    <phoneticPr fontId="1"/>
  </si>
  <si>
    <t>17
日</t>
    <rPh sb="3" eb="4">
      <t>ニチ</t>
    </rPh>
    <phoneticPr fontId="1"/>
  </si>
  <si>
    <t>18
日</t>
    <rPh sb="3" eb="4">
      <t>ニチ</t>
    </rPh>
    <phoneticPr fontId="1"/>
  </si>
  <si>
    <t>19
日</t>
    <rPh sb="3" eb="4">
      <t>ニチ</t>
    </rPh>
    <phoneticPr fontId="1"/>
  </si>
  <si>
    <t>20
日</t>
    <rPh sb="3" eb="4">
      <t>ニチ</t>
    </rPh>
    <phoneticPr fontId="1"/>
  </si>
  <si>
    <t>21
日</t>
    <rPh sb="3" eb="4">
      <t>ニチ</t>
    </rPh>
    <phoneticPr fontId="1"/>
  </si>
  <si>
    <t>22
日</t>
    <rPh sb="3" eb="4">
      <t>ニチ</t>
    </rPh>
    <phoneticPr fontId="1"/>
  </si>
  <si>
    <t>23
日</t>
    <rPh sb="3" eb="4">
      <t>ニチ</t>
    </rPh>
    <phoneticPr fontId="1"/>
  </si>
  <si>
    <t>24
日</t>
    <rPh sb="3" eb="4">
      <t>ニチ</t>
    </rPh>
    <phoneticPr fontId="1"/>
  </si>
  <si>
    <t>25
日</t>
    <rPh sb="3" eb="4">
      <t>ニチ</t>
    </rPh>
    <phoneticPr fontId="1"/>
  </si>
  <si>
    <t>26
日</t>
    <rPh sb="3" eb="4">
      <t>ニチ</t>
    </rPh>
    <phoneticPr fontId="1"/>
  </si>
  <si>
    <t>27
日</t>
    <rPh sb="3" eb="4">
      <t>ニチ</t>
    </rPh>
    <phoneticPr fontId="1"/>
  </si>
  <si>
    <t>28
日</t>
    <rPh sb="3" eb="4">
      <t>ニチ</t>
    </rPh>
    <phoneticPr fontId="1"/>
  </si>
  <si>
    <t>29
日</t>
    <rPh sb="3" eb="4">
      <t>ニチ</t>
    </rPh>
    <phoneticPr fontId="1"/>
  </si>
  <si>
    <t>30
日</t>
    <rPh sb="3" eb="4">
      <t>ニチ</t>
    </rPh>
    <phoneticPr fontId="1"/>
  </si>
  <si>
    <t>31
日</t>
    <rPh sb="3" eb="4">
      <t>ニチ</t>
    </rPh>
    <phoneticPr fontId="1"/>
  </si>
  <si>
    <t>（施設名）</t>
    <rPh sb="1" eb="3">
      <t>シセツ</t>
    </rPh>
    <rPh sb="3" eb="4">
      <t>メイ</t>
    </rPh>
    <phoneticPr fontId="1"/>
  </si>
  <si>
    <t>保育従事者</t>
    <rPh sb="0" eb="2">
      <t>ホイク</t>
    </rPh>
    <rPh sb="2" eb="5">
      <t>ジュウジシャ</t>
    </rPh>
    <phoneticPr fontId="11"/>
  </si>
  <si>
    <t>氏名</t>
    <rPh sb="0" eb="2">
      <t>シメイ</t>
    </rPh>
    <phoneticPr fontId="11"/>
  </si>
  <si>
    <t>Ａ</t>
    <phoneticPr fontId="11"/>
  </si>
  <si>
    <t>Ｂ</t>
    <phoneticPr fontId="11"/>
  </si>
  <si>
    <t>Ｃ</t>
    <phoneticPr fontId="11"/>
  </si>
  <si>
    <t>Ｄ</t>
    <phoneticPr fontId="11"/>
  </si>
  <si>
    <t>Ｅ</t>
    <phoneticPr fontId="11"/>
  </si>
  <si>
    <t>Ｆ</t>
    <phoneticPr fontId="11"/>
  </si>
  <si>
    <t>）</t>
    <phoneticPr fontId="11"/>
  </si>
  <si>
    <t>日</t>
    <rPh sb="0" eb="1">
      <t>ニチ</t>
    </rPh>
    <phoneticPr fontId="11"/>
  </si>
  <si>
    <t>年</t>
    <rPh sb="0" eb="1">
      <t>ネン</t>
    </rPh>
    <phoneticPr fontId="11"/>
  </si>
  <si>
    <t>月 ）</t>
    <rPh sb="0" eb="1">
      <t>ガツ</t>
    </rPh>
    <phoneticPr fontId="11"/>
  </si>
  <si>
    <t>看護師</t>
    <rPh sb="0" eb="3">
      <t>カンゴシ</t>
    </rPh>
    <phoneticPr fontId="11"/>
  </si>
  <si>
    <t>総乳幼児数
(日平均)</t>
    <rPh sb="0" eb="1">
      <t>ソウ</t>
    </rPh>
    <rPh sb="1" eb="4">
      <t>ニュウヨウジ</t>
    </rPh>
    <rPh sb="4" eb="5">
      <t>スウ</t>
    </rPh>
    <rPh sb="7" eb="8">
      <t>ヒ</t>
    </rPh>
    <rPh sb="8" eb="10">
      <t>ヘイキン</t>
    </rPh>
    <phoneticPr fontId="11"/>
  </si>
  <si>
    <t>基礎乳幼児数
(日平均)</t>
    <rPh sb="0" eb="2">
      <t>キソ</t>
    </rPh>
    <rPh sb="2" eb="5">
      <t>ニュウヨウジ</t>
    </rPh>
    <rPh sb="5" eb="6">
      <t>スウ</t>
    </rPh>
    <rPh sb="8" eb="9">
      <t>ヒ</t>
    </rPh>
    <rPh sb="9" eb="11">
      <t>ヘイキン</t>
    </rPh>
    <phoneticPr fontId="11"/>
  </si>
  <si>
    <t>Ａ</t>
    <phoneticPr fontId="11"/>
  </si>
  <si>
    <t>Ａ/Ｃ</t>
    <phoneticPr fontId="11"/>
  </si>
  <si>
    <t>Ｂ/Ｃ</t>
    <phoneticPr fontId="11"/>
  </si>
  <si>
    <t>配置
基準</t>
    <rPh sb="0" eb="2">
      <t>ハイチ</t>
    </rPh>
    <rPh sb="3" eb="5">
      <t>キジュン</t>
    </rPh>
    <phoneticPr fontId="11"/>
  </si>
  <si>
    <t>3:1</t>
    <phoneticPr fontId="11"/>
  </si>
  <si>
    <t>6:1</t>
    <phoneticPr fontId="11"/>
  </si>
  <si>
    <t>20:1</t>
    <phoneticPr fontId="11"/>
  </si>
  <si>
    <t>30:1</t>
    <phoneticPr fontId="11"/>
  </si>
  <si>
    <t>必要配置数</t>
    <rPh sb="0" eb="2">
      <t>ヒツヨウ</t>
    </rPh>
    <rPh sb="2" eb="4">
      <t>ハイチ</t>
    </rPh>
    <rPh sb="4" eb="5">
      <t>スウ</t>
    </rPh>
    <phoneticPr fontId="11"/>
  </si>
  <si>
    <t>基礎乳幼児</t>
    <rPh sb="0" eb="2">
      <t>キソ</t>
    </rPh>
    <rPh sb="2" eb="5">
      <t>ニュウヨウジ</t>
    </rPh>
    <phoneticPr fontId="11"/>
  </si>
  <si>
    <t>総乳幼児</t>
    <rPh sb="0" eb="1">
      <t>ソウ</t>
    </rPh>
    <rPh sb="1" eb="4">
      <t>ニュウヨウジ</t>
    </rPh>
    <phoneticPr fontId="11"/>
  </si>
  <si>
    <t>主たる開所時間外の在籍乳幼児数(朝)</t>
    <rPh sb="0" eb="1">
      <t>シュ</t>
    </rPh>
    <rPh sb="3" eb="5">
      <t>カイショ</t>
    </rPh>
    <rPh sb="5" eb="7">
      <t>ジカン</t>
    </rPh>
    <rPh sb="7" eb="8">
      <t>ガイ</t>
    </rPh>
    <rPh sb="9" eb="11">
      <t>ザイセキ</t>
    </rPh>
    <rPh sb="11" eb="14">
      <t>ニュウヨウジ</t>
    </rPh>
    <rPh sb="14" eb="15">
      <t>スウ</t>
    </rPh>
    <rPh sb="16" eb="17">
      <t>アサ</t>
    </rPh>
    <phoneticPr fontId="11"/>
  </si>
  <si>
    <t>主たる開所時間外の在籍乳幼児数(夕)</t>
    <rPh sb="0" eb="1">
      <t>シュ</t>
    </rPh>
    <rPh sb="3" eb="5">
      <t>カイショ</t>
    </rPh>
    <rPh sb="5" eb="7">
      <t>ジカン</t>
    </rPh>
    <rPh sb="7" eb="8">
      <t>ガイ</t>
    </rPh>
    <rPh sb="9" eb="11">
      <t>ザイセキ</t>
    </rPh>
    <rPh sb="11" eb="14">
      <t>ニュウヨウジ</t>
    </rPh>
    <rPh sb="14" eb="15">
      <t>スウ</t>
    </rPh>
    <rPh sb="16" eb="17">
      <t>ユウ</t>
    </rPh>
    <phoneticPr fontId="11"/>
  </si>
  <si>
    <t>火</t>
  </si>
  <si>
    <t>月</t>
  </si>
  <si>
    <t>水</t>
  </si>
  <si>
    <t>木</t>
  </si>
  <si>
    <t>金</t>
  </si>
  <si>
    <t>土</t>
  </si>
  <si>
    <t>０歳児
(月極)</t>
    <rPh sb="1" eb="3">
      <t>サイジ</t>
    </rPh>
    <rPh sb="5" eb="7">
      <t>ツキギメ</t>
    </rPh>
    <phoneticPr fontId="1"/>
  </si>
  <si>
    <t>０歳児
(一時預かり)</t>
    <rPh sb="1" eb="3">
      <t>サイジ</t>
    </rPh>
    <rPh sb="5" eb="7">
      <t>イチジ</t>
    </rPh>
    <rPh sb="7" eb="8">
      <t>アズ</t>
    </rPh>
    <phoneticPr fontId="1"/>
  </si>
  <si>
    <t>１、２歳児
(月極)</t>
    <rPh sb="3" eb="5">
      <t>サイジ</t>
    </rPh>
    <rPh sb="7" eb="9">
      <t>ツキギメ</t>
    </rPh>
    <phoneticPr fontId="4"/>
  </si>
  <si>
    <t>１、２歳児
(一時預かり)</t>
    <rPh sb="3" eb="5">
      <t>サイジ</t>
    </rPh>
    <rPh sb="7" eb="9">
      <t>イチジ</t>
    </rPh>
    <rPh sb="9" eb="10">
      <t>アズ</t>
    </rPh>
    <phoneticPr fontId="4"/>
  </si>
  <si>
    <t>３歳児
(月極)</t>
    <rPh sb="1" eb="3">
      <t>サイジ</t>
    </rPh>
    <rPh sb="5" eb="7">
      <t>ツキギメ</t>
    </rPh>
    <phoneticPr fontId="1"/>
  </si>
  <si>
    <t>３歳児
(一時預かり)</t>
    <rPh sb="1" eb="3">
      <t>サイジ</t>
    </rPh>
    <rPh sb="5" eb="7">
      <t>イチジ</t>
    </rPh>
    <rPh sb="7" eb="8">
      <t>アズ</t>
    </rPh>
    <phoneticPr fontId="1"/>
  </si>
  <si>
    <t>４歳児以上
(月極)</t>
    <rPh sb="1" eb="3">
      <t>サイジ</t>
    </rPh>
    <rPh sb="3" eb="5">
      <t>イジョウ</t>
    </rPh>
    <rPh sb="7" eb="9">
      <t>ツキギメ</t>
    </rPh>
    <phoneticPr fontId="1"/>
  </si>
  <si>
    <t>４歳児以上
(一時預かり)</t>
    <rPh sb="1" eb="3">
      <t>サイジ</t>
    </rPh>
    <rPh sb="3" eb="5">
      <t>イジョウ</t>
    </rPh>
    <rPh sb="7" eb="9">
      <t>イチジ</t>
    </rPh>
    <rPh sb="9" eb="10">
      <t>アズ</t>
    </rPh>
    <phoneticPr fontId="1"/>
  </si>
  <si>
    <t>）</t>
    <phoneticPr fontId="11"/>
  </si>
  <si>
    <t>日</t>
  </si>
  <si>
    <t>日</t>
    <rPh sb="0" eb="1">
      <t>ニチ</t>
    </rPh>
    <phoneticPr fontId="11"/>
  </si>
  <si>
    <t>令和</t>
    <rPh sb="0" eb="2">
      <t>レイワ</t>
    </rPh>
    <phoneticPr fontId="11"/>
  </si>
  <si>
    <t>（</t>
    <phoneticPr fontId="11"/>
  </si>
  <si>
    <t>水</t>
    <rPh sb="0" eb="1">
      <t>スイ</t>
    </rPh>
    <phoneticPr fontId="11"/>
  </si>
  <si>
    <t>木</t>
    <rPh sb="0" eb="1">
      <t>モク</t>
    </rPh>
    <phoneticPr fontId="11"/>
  </si>
  <si>
    <t>非常勤</t>
  </si>
  <si>
    <t>常勤</t>
  </si>
  <si>
    <t>利用乳幼児数</t>
    <rPh sb="0" eb="2">
      <t>リヨウ</t>
    </rPh>
    <rPh sb="2" eb="5">
      <t>ニュウヨウジ</t>
    </rPh>
    <rPh sb="5" eb="6">
      <t>スウ</t>
    </rPh>
    <phoneticPr fontId="11"/>
  </si>
  <si>
    <t>勤務状況</t>
    <rPh sb="0" eb="2">
      <t>キンム</t>
    </rPh>
    <rPh sb="2" eb="4">
      <t>ジョウキョウ</t>
    </rPh>
    <phoneticPr fontId="1"/>
  </si>
  <si>
    <t>始業</t>
    <rPh sb="0" eb="2">
      <t>シギョウ</t>
    </rPh>
    <phoneticPr fontId="11"/>
  </si>
  <si>
    <t>Ｇ</t>
    <phoneticPr fontId="11"/>
  </si>
  <si>
    <t>Ｈ</t>
    <phoneticPr fontId="11"/>
  </si>
  <si>
    <t>Ｉ</t>
    <phoneticPr fontId="11"/>
  </si>
  <si>
    <t>Ｊ</t>
    <phoneticPr fontId="11"/>
  </si>
  <si>
    <t>Ｋ</t>
    <phoneticPr fontId="11"/>
  </si>
  <si>
    <t>Ｌ</t>
    <phoneticPr fontId="11"/>
  </si>
  <si>
    <t>Ｍ</t>
    <phoneticPr fontId="11"/>
  </si>
  <si>
    <t>Ｎ</t>
    <phoneticPr fontId="11"/>
  </si>
  <si>
    <t>Ｏ</t>
    <phoneticPr fontId="11"/>
  </si>
  <si>
    <t>月</t>
    <rPh sb="0" eb="1">
      <t>ガツ</t>
    </rPh>
    <phoneticPr fontId="11"/>
  </si>
  <si>
    <t>の状況</t>
    <rPh sb="1" eb="3">
      <t>ジョウキョウ</t>
    </rPh>
    <phoneticPr fontId="11"/>
  </si>
  <si>
    <t>（月</t>
    <rPh sb="1" eb="2">
      <t>ツキ</t>
    </rPh>
    <phoneticPr fontId="11"/>
  </si>
  <si>
    <t>時間）</t>
    <rPh sb="0" eb="2">
      <t>ジカン</t>
    </rPh>
    <phoneticPr fontId="11"/>
  </si>
  <si>
    <t>常勤
・
非常勤</t>
    <rPh sb="5" eb="8">
      <t>ヒジョウキン</t>
    </rPh>
    <phoneticPr fontId="11"/>
  </si>
  <si>
    <t>准看護師</t>
    <rPh sb="0" eb="4">
      <t>ジュンカンゴシ</t>
    </rPh>
    <phoneticPr fontId="11"/>
  </si>
  <si>
    <t>金</t>
    <phoneticPr fontId="11"/>
  </si>
  <si>
    <t>…Ｃ</t>
    <phoneticPr fontId="11"/>
  </si>
  <si>
    <t>○○○保育園</t>
    <rPh sb="3" eb="6">
      <t>ホイクエン</t>
    </rPh>
    <phoneticPr fontId="11"/>
  </si>
  <si>
    <t>～</t>
    <phoneticPr fontId="11"/>
  </si>
  <si>
    <t>平日</t>
    <rPh sb="0" eb="2">
      <t>ヘイジツ</t>
    </rPh>
    <phoneticPr fontId="11"/>
  </si>
  <si>
    <t>土曜</t>
    <rPh sb="0" eb="2">
      <t>ドヨウ</t>
    </rPh>
    <phoneticPr fontId="11"/>
  </si>
  <si>
    <t>日・祝</t>
    <rPh sb="0" eb="1">
      <t>ニチ</t>
    </rPh>
    <rPh sb="2" eb="3">
      <t>シュク</t>
    </rPh>
    <phoneticPr fontId="11"/>
  </si>
  <si>
    <t>終業</t>
    <rPh sb="0" eb="2">
      <t>シュウギョウ</t>
    </rPh>
    <phoneticPr fontId="11"/>
  </si>
  <si>
    <t>朝</t>
    <rPh sb="0" eb="1">
      <t>アサ</t>
    </rPh>
    <phoneticPr fontId="11"/>
  </si>
  <si>
    <t>夕</t>
    <rPh sb="0" eb="1">
      <t>ユウ</t>
    </rPh>
    <phoneticPr fontId="11"/>
  </si>
  <si>
    <t>[小数点1桁を四捨五入]</t>
    <phoneticPr fontId="11"/>
  </si>
  <si>
    <r>
      <t xml:space="preserve">有資格者の必要数
</t>
    </r>
    <r>
      <rPr>
        <sz val="8"/>
        <color theme="1"/>
        <rFont val="ＭＳ Ｐゴシック"/>
        <family val="3"/>
        <charset val="128"/>
      </rPr>
      <t>(保育に従事する者の1日当たりの必要数×1/3
[少数点1桁四捨五入]）</t>
    </r>
    <rPh sb="0" eb="4">
      <t>ユウシカクシャ</t>
    </rPh>
    <rPh sb="5" eb="8">
      <t>ヒツヨウスウ</t>
    </rPh>
    <rPh sb="7" eb="8">
      <t>スウ</t>
    </rPh>
    <rPh sb="20" eb="21">
      <t>ニチ</t>
    </rPh>
    <rPh sb="21" eb="22">
      <t>ア</t>
    </rPh>
    <phoneticPr fontId="11"/>
  </si>
  <si>
    <r>
      <t xml:space="preserve">保育に従事する者の1日当たりの必要数
</t>
    </r>
    <r>
      <rPr>
        <sz val="8"/>
        <rFont val="ＭＳ Ｐゴシック"/>
        <family val="3"/>
        <charset val="128"/>
      </rPr>
      <t>(年齢別必要配置数の合計[少数点1桁四捨五入]。
但し、合計が2未満の場合は2)　※例外あり</t>
    </r>
    <rPh sb="0" eb="2">
      <t>ホイク</t>
    </rPh>
    <rPh sb="3" eb="5">
      <t>ジュウジ</t>
    </rPh>
    <rPh sb="7" eb="8">
      <t>モノ</t>
    </rPh>
    <rPh sb="10" eb="11">
      <t>ニチ</t>
    </rPh>
    <rPh sb="11" eb="12">
      <t>ア</t>
    </rPh>
    <rPh sb="15" eb="18">
      <t>ヒツヨウスウ</t>
    </rPh>
    <rPh sb="20" eb="22">
      <t>ネンレイ</t>
    </rPh>
    <rPh sb="22" eb="23">
      <t>ベツ</t>
    </rPh>
    <rPh sb="23" eb="25">
      <t>ヒツヨウ</t>
    </rPh>
    <rPh sb="25" eb="27">
      <t>ハイチ</t>
    </rPh>
    <rPh sb="27" eb="28">
      <t>スウ</t>
    </rPh>
    <rPh sb="29" eb="31">
      <t>ゴウケイ</t>
    </rPh>
    <rPh sb="32" eb="34">
      <t>ショウスウ</t>
    </rPh>
    <rPh sb="34" eb="35">
      <t>テン</t>
    </rPh>
    <rPh sb="36" eb="37">
      <t>ケタ</t>
    </rPh>
    <rPh sb="37" eb="41">
      <t>シシャゴニュウ</t>
    </rPh>
    <rPh sb="44" eb="45">
      <t>タダ</t>
    </rPh>
    <rPh sb="47" eb="49">
      <t>ゴウケイ</t>
    </rPh>
    <rPh sb="51" eb="53">
      <t>ミマン</t>
    </rPh>
    <rPh sb="54" eb="56">
      <t>バアイ</t>
    </rPh>
    <rPh sb="61" eb="63">
      <t>レイガイ</t>
    </rPh>
    <phoneticPr fontId="11"/>
  </si>
  <si>
    <r>
      <t>【保育する乳幼児の数</t>
    </r>
    <r>
      <rPr>
        <b/>
        <sz val="12"/>
        <color indexed="8"/>
        <rFont val="ＭＳ ゴシック"/>
        <family val="3"/>
        <charset val="128"/>
      </rPr>
      <t>】</t>
    </r>
    <rPh sb="1" eb="3">
      <t>ホイク</t>
    </rPh>
    <rPh sb="5" eb="8">
      <t>ニュウヨウジ</t>
    </rPh>
    <rPh sb="9" eb="10">
      <t>カズ</t>
    </rPh>
    <phoneticPr fontId="1"/>
  </si>
  <si>
    <t>保育する
乳幼児</t>
    <rPh sb="0" eb="2">
      <t>ホイク</t>
    </rPh>
    <rPh sb="5" eb="8">
      <t>ニュウヨウジ</t>
    </rPh>
    <phoneticPr fontId="1"/>
  </si>
  <si>
    <t>月間延基礎乳幼児数
（月極）</t>
    <rPh sb="0" eb="2">
      <t>ゲッカン</t>
    </rPh>
    <rPh sb="2" eb="3">
      <t>ノ</t>
    </rPh>
    <rPh sb="3" eb="5">
      <t>キソ</t>
    </rPh>
    <rPh sb="5" eb="8">
      <t>ニュウヨウジ</t>
    </rPh>
    <rPh sb="8" eb="9">
      <t>スウ</t>
    </rPh>
    <rPh sb="11" eb="13">
      <t>ツキギメ</t>
    </rPh>
    <phoneticPr fontId="1"/>
  </si>
  <si>
    <r>
      <t xml:space="preserve">月間延総乳幼児数
</t>
    </r>
    <r>
      <rPr>
        <sz val="6"/>
        <color theme="1"/>
        <rFont val="ＭＳ Ｐゴシック"/>
        <family val="3"/>
        <charset val="128"/>
      </rPr>
      <t>(月極＋一時預かり)</t>
    </r>
    <rPh sb="3" eb="4">
      <t>ソウ</t>
    </rPh>
    <rPh sb="4" eb="7">
      <t>ニュウヨウジ</t>
    </rPh>
    <rPh sb="7" eb="8">
      <t>スウ</t>
    </rPh>
    <rPh sb="10" eb="12">
      <t>ツキギメ</t>
    </rPh>
    <rPh sb="13" eb="15">
      <t>イチジ</t>
    </rPh>
    <rPh sb="15" eb="16">
      <t>アズ</t>
    </rPh>
    <phoneticPr fontId="4"/>
  </si>
  <si>
    <t>○○○保育園</t>
    <phoneticPr fontId="11"/>
  </si>
  <si>
    <t>（施設名）</t>
    <rPh sb="1" eb="4">
      <t>シセツメイ</t>
    </rPh>
    <phoneticPr fontId="11"/>
  </si>
  <si>
    <t>勤務開始</t>
    <rPh sb="0" eb="4">
      <t>キンムカイシ</t>
    </rPh>
    <phoneticPr fontId="1"/>
  </si>
  <si>
    <t>勤務終了</t>
    <rPh sb="0" eb="2">
      <t>キンム</t>
    </rPh>
    <rPh sb="2" eb="4">
      <t>シュウリョウ</t>
    </rPh>
    <phoneticPr fontId="11"/>
  </si>
  <si>
    <t>7:00</t>
  </si>
  <si>
    <t>16:00</t>
  </si>
  <si>
    <t>8:00</t>
  </si>
  <si>
    <t>17:00</t>
  </si>
  <si>
    <t>10:00</t>
  </si>
  <si>
    <t>19:00</t>
  </si>
  <si>
    <t>11:00</t>
  </si>
  <si>
    <t>20:00</t>
  </si>
  <si>
    <t>15:00</t>
  </si>
  <si>
    <t>12:00</t>
  </si>
  <si>
    <t>Ｃ</t>
  </si>
  <si>
    <t>Ａ</t>
  </si>
  <si>
    <t>Ｂ</t>
  </si>
  <si>
    <t>Ｄ</t>
  </si>
  <si>
    <t>Ｅ</t>
  </si>
  <si>
    <t>Ｆ</t>
  </si>
  <si>
    <t>Ｇ</t>
  </si>
  <si>
    <t>○</t>
  </si>
  <si>
    <t xml:space="preserve">  　　主たる開所時間</t>
    <rPh sb="4" eb="5">
      <t>シュ</t>
    </rPh>
    <rPh sb="7" eb="9">
      <t>カイショ</t>
    </rPh>
    <phoneticPr fontId="4"/>
  </si>
  <si>
    <t xml:space="preserve">      主たる開所時間
      外の開所時間</t>
    <rPh sb="6" eb="7">
      <t>シュ</t>
    </rPh>
    <rPh sb="9" eb="11">
      <t>カイショ</t>
    </rPh>
    <rPh sb="11" eb="13">
      <t>ジカン</t>
    </rPh>
    <rPh sb="20" eb="21">
      <t>ガイ</t>
    </rPh>
    <rPh sb="22" eb="24">
      <t>カイショ</t>
    </rPh>
    <rPh sb="24" eb="26">
      <t>ジカン</t>
    </rPh>
    <phoneticPr fontId="11"/>
  </si>
  <si>
    <t xml:space="preserve">  　 当該月の開所日数 　　　（</t>
    <rPh sb="4" eb="6">
      <t>トウガイ</t>
    </rPh>
    <rPh sb="6" eb="7">
      <t>ツキ</t>
    </rPh>
    <rPh sb="8" eb="10">
      <t>カイショ</t>
    </rPh>
    <rPh sb="10" eb="12">
      <t>ニッスウ</t>
    </rPh>
    <phoneticPr fontId="1"/>
  </si>
  <si>
    <t>※立入調査の前々月について記載してください。</t>
    <phoneticPr fontId="11"/>
  </si>
  <si>
    <t>　※立入調査の前々月について記載してください。</t>
    <phoneticPr fontId="11"/>
  </si>
  <si>
    <t>園において定めている常勤職員の勤務時間数</t>
    <rPh sb="0" eb="1">
      <t>エン</t>
    </rPh>
    <rPh sb="5" eb="6">
      <t>サダ</t>
    </rPh>
    <rPh sb="10" eb="12">
      <t>ジョウキン</t>
    </rPh>
    <rPh sb="12" eb="14">
      <t>ショクイン</t>
    </rPh>
    <rPh sb="15" eb="17">
      <t>キンム</t>
    </rPh>
    <rPh sb="17" eb="19">
      <t>ジカン</t>
    </rPh>
    <rPh sb="19" eb="20">
      <t>スウ</t>
    </rPh>
    <phoneticPr fontId="11"/>
  </si>
  <si>
    <t>　　　主たる開所時間</t>
    <rPh sb="3" eb="4">
      <t>シュ</t>
    </rPh>
    <rPh sb="6" eb="8">
      <t>カイショ</t>
    </rPh>
    <phoneticPr fontId="4"/>
  </si>
  <si>
    <t>　　　主たる開所時間
      外の開所時間</t>
    <rPh sb="3" eb="4">
      <t>シュ</t>
    </rPh>
    <rPh sb="6" eb="8">
      <t>カイショ</t>
    </rPh>
    <rPh sb="8" eb="10">
      <t>ジカン</t>
    </rPh>
    <rPh sb="17" eb="18">
      <t>ガイ</t>
    </rPh>
    <rPh sb="19" eb="21">
      <t>カイショ</t>
    </rPh>
    <rPh sb="21" eb="23">
      <t>ジカン</t>
    </rPh>
    <phoneticPr fontId="11"/>
  </si>
  <si>
    <t>　　 当該月の開所日数 　　　（</t>
    <rPh sb="3" eb="5">
      <t>トウガイ</t>
    </rPh>
    <rPh sb="5" eb="6">
      <t>ツキ</t>
    </rPh>
    <rPh sb="7" eb="9">
      <t>カイショ</t>
    </rPh>
    <rPh sb="9" eb="11">
      <t>ニッスウ</t>
    </rPh>
    <phoneticPr fontId="1"/>
  </si>
  <si>
    <r>
      <t>■　</t>
    </r>
    <r>
      <rPr>
        <b/>
        <sz val="8"/>
        <color theme="1"/>
        <rFont val="ＭＳ ゴシック"/>
        <family val="3"/>
        <charset val="128"/>
      </rPr>
      <t>主たる開所時間、主たる開所時間外の開所時間</t>
    </r>
    <r>
      <rPr>
        <sz val="8"/>
        <color theme="1"/>
        <rFont val="ＭＳ ゴシック"/>
        <family val="3"/>
        <charset val="128"/>
      </rPr>
      <t xml:space="preserve">
・主たる開所時間は、11時間以内(11時間以上で定めている施設は、当該時間中の利用乳幼児数が多い11時間)で記載してください。
・主たる開所時間外の開所時間には、主たる開所時間外の時間で、開所している時間(利用者の希望等に応じて適時開所する場合を含む)を記載してください。
■　</t>
    </r>
    <r>
      <rPr>
        <b/>
        <sz val="8"/>
        <color theme="1"/>
        <rFont val="ＭＳ ゴシック"/>
        <family val="3"/>
        <charset val="128"/>
      </rPr>
      <t>利用乳幼児数</t>
    </r>
    <r>
      <rPr>
        <sz val="8"/>
        <color theme="1"/>
        <rFont val="ＭＳ ゴシック"/>
        <family val="3"/>
        <charset val="128"/>
      </rPr>
      <t xml:space="preserve">
・保育する乳幼児ごとの、１日あたりの利用人数を記入してください。
・乳幼児の登降園の時間に関わらず、当該日に利用した人数をすべて（主たる開所時間外に利用した乳幼児を含む）記載してください。
・主たる開所時間外の在籍乳幼児数(朝)には、主たる開所時間の開始前の時間帯に保育を提供していた乳幼児数を記載してください。
・主たる開所時間外の在籍乳幼児数(夕)には、主たる開所時間の終了後の時間帯に保育を提供していた乳幼児数を記載してください。
■　</t>
    </r>
    <r>
      <rPr>
        <b/>
        <sz val="8"/>
        <color theme="1"/>
        <rFont val="ＭＳ ゴシック"/>
        <family val="3"/>
        <charset val="128"/>
      </rPr>
      <t xml:space="preserve">その他
</t>
    </r>
    <r>
      <rPr>
        <sz val="8"/>
        <color theme="1"/>
        <rFont val="ＭＳ ゴシック"/>
        <family val="3"/>
        <charset val="128"/>
      </rPr>
      <t>・データによる自動入力となっている欄（着色したセル）には、何も記入しないでください(手書きの場合を除く）。</t>
    </r>
    <rPh sb="2" eb="3">
      <t>シュ</t>
    </rPh>
    <rPh sb="5" eb="7">
      <t>カイショ</t>
    </rPh>
    <rPh sb="7" eb="9">
      <t>ジカン</t>
    </rPh>
    <rPh sb="10" eb="11">
      <t>シュ</t>
    </rPh>
    <rPh sb="13" eb="15">
      <t>カイショ</t>
    </rPh>
    <rPh sb="15" eb="17">
      <t>ジカン</t>
    </rPh>
    <rPh sb="17" eb="18">
      <t>ガイ</t>
    </rPh>
    <rPh sb="19" eb="21">
      <t>カイショ</t>
    </rPh>
    <rPh sb="21" eb="23">
      <t>ジカン</t>
    </rPh>
    <rPh sb="89" eb="90">
      <t>シュ</t>
    </rPh>
    <rPh sb="92" eb="94">
      <t>カイショ</t>
    </rPh>
    <rPh sb="94" eb="96">
      <t>ジカン</t>
    </rPh>
    <rPh sb="96" eb="97">
      <t>ガイ</t>
    </rPh>
    <rPh sb="98" eb="100">
      <t>カイショ</t>
    </rPh>
    <rPh sb="100" eb="102">
      <t>ジカン</t>
    </rPh>
    <rPh sb="105" eb="106">
      <t>シュ</t>
    </rPh>
    <rPh sb="108" eb="110">
      <t>カイショ</t>
    </rPh>
    <rPh sb="110" eb="112">
      <t>ジカン</t>
    </rPh>
    <rPh sb="112" eb="113">
      <t>ソト</t>
    </rPh>
    <rPh sb="114" eb="116">
      <t>ジカン</t>
    </rPh>
    <rPh sb="118" eb="120">
      <t>カイショ</t>
    </rPh>
    <rPh sb="151" eb="153">
      <t>キサイ</t>
    </rPh>
    <rPh sb="163" eb="165">
      <t>リヨウ</t>
    </rPh>
    <rPh sb="165" eb="168">
      <t>ニュウヨウジ</t>
    </rPh>
    <rPh sb="168" eb="169">
      <t>スウ</t>
    </rPh>
    <rPh sb="171" eb="173">
      <t>ホイク</t>
    </rPh>
    <rPh sb="175" eb="178">
      <t>ニュウヨウジ</t>
    </rPh>
    <rPh sb="190" eb="192">
      <t>ニンズウ</t>
    </rPh>
    <rPh sb="235" eb="236">
      <t>シュ</t>
    </rPh>
    <rPh sb="238" eb="243">
      <t>カイショジカンガイ</t>
    </rPh>
    <rPh sb="244" eb="246">
      <t>リヨウ</t>
    </rPh>
    <rPh sb="248" eb="251">
      <t>ニュウヨウジ</t>
    </rPh>
    <rPh sb="252" eb="253">
      <t>フク</t>
    </rPh>
    <rPh sb="266" eb="267">
      <t>シュ</t>
    </rPh>
    <rPh sb="269" eb="271">
      <t>カイショ</t>
    </rPh>
    <rPh sb="271" eb="273">
      <t>ジカン</t>
    </rPh>
    <rPh sb="273" eb="274">
      <t>ガイ</t>
    </rPh>
    <rPh sb="275" eb="277">
      <t>ザイセキ</t>
    </rPh>
    <rPh sb="277" eb="280">
      <t>ニュウヨウジ</t>
    </rPh>
    <rPh sb="280" eb="281">
      <t>スウ</t>
    </rPh>
    <rPh sb="282" eb="283">
      <t>アサ</t>
    </rPh>
    <rPh sb="287" eb="288">
      <t>シュ</t>
    </rPh>
    <rPh sb="290" eb="292">
      <t>カイショ</t>
    </rPh>
    <rPh sb="292" eb="294">
      <t>ジカン</t>
    </rPh>
    <rPh sb="295" eb="297">
      <t>カイシ</t>
    </rPh>
    <rPh sb="297" eb="298">
      <t>マエ</t>
    </rPh>
    <rPh sb="299" eb="302">
      <t>ジカンタイ</t>
    </rPh>
    <rPh sb="303" eb="305">
      <t>ホイク</t>
    </rPh>
    <rPh sb="306" eb="308">
      <t>テイキョウ</t>
    </rPh>
    <rPh sb="312" eb="315">
      <t>ニュウヨウジ</t>
    </rPh>
    <rPh sb="315" eb="316">
      <t>カズ</t>
    </rPh>
    <rPh sb="317" eb="319">
      <t>キサイ</t>
    </rPh>
    <rPh sb="344" eb="345">
      <t>ユウ</t>
    </rPh>
    <rPh sb="357" eb="360">
      <t>シュウリョウゴ</t>
    </rPh>
    <rPh sb="393" eb="394">
      <t>タ</t>
    </rPh>
    <rPh sb="402" eb="404">
      <t>ジドウ</t>
    </rPh>
    <rPh sb="404" eb="406">
      <t>ニュウリョク</t>
    </rPh>
    <rPh sb="412" eb="413">
      <t>ラン</t>
    </rPh>
    <rPh sb="414" eb="416">
      <t>チャクショク</t>
    </rPh>
    <rPh sb="424" eb="425">
      <t>ナニ</t>
    </rPh>
    <rPh sb="426" eb="428">
      <t>キニュウ</t>
    </rPh>
    <rPh sb="437" eb="439">
      <t>テガ</t>
    </rPh>
    <rPh sb="441" eb="443">
      <t>バアイ</t>
    </rPh>
    <rPh sb="444" eb="445">
      <t>ノゾ</t>
    </rPh>
    <phoneticPr fontId="11"/>
  </si>
  <si>
    <r>
      <t>■　</t>
    </r>
    <r>
      <rPr>
        <b/>
        <sz val="8"/>
        <color theme="1"/>
        <rFont val="ＭＳ ゴシック"/>
        <family val="3"/>
        <charset val="128"/>
      </rPr>
      <t>主たる開所時間、主たる開所時間外の開所時間</t>
    </r>
    <r>
      <rPr>
        <sz val="8"/>
        <color theme="1"/>
        <rFont val="ＭＳ ゴシック"/>
        <family val="3"/>
        <charset val="128"/>
      </rPr>
      <t xml:space="preserve">
・主たる開所時間は、11時間以内(11時間以上で定めている施設は、当該時間中の利用乳幼児数が多い11時間)で記載してください。
・主たる開所時間外の開所時間には、主たる開所時間外の時間で、開所している時間(利用者の希望等に応じて適時開所する場合を含む)を記載してください。
■　</t>
    </r>
    <r>
      <rPr>
        <b/>
        <sz val="8"/>
        <color theme="1"/>
        <rFont val="ＭＳ ゴシック"/>
        <family val="3"/>
        <charset val="128"/>
      </rPr>
      <t>利用乳幼児数</t>
    </r>
    <r>
      <rPr>
        <sz val="8"/>
        <color theme="1"/>
        <rFont val="ＭＳ ゴシック"/>
        <family val="3"/>
        <charset val="128"/>
      </rPr>
      <t xml:space="preserve">
・保育する乳幼児ごとの、１日あたりの利用人数を記入してください。
・乳幼児の登降園の時間に関わらず、当該日に利用した人数をすべて（主たる開所時間外に利用した乳幼児を含む）記載してください。
・主たる開所時間外の在籍乳幼児数(朝)には、主たる開所時間の開始前の時間帯に保育を提供していた乳幼児数を記載してください。
・主たる開所時間外の在籍乳幼児数(夕)には、主たる開所時間の終了後の時間帯に保育を提供していた乳幼児数を記載してください。
■　</t>
    </r>
    <r>
      <rPr>
        <b/>
        <sz val="8"/>
        <color theme="1"/>
        <rFont val="ＭＳ ゴシック"/>
        <family val="3"/>
        <charset val="128"/>
      </rPr>
      <t xml:space="preserve">その他
</t>
    </r>
    <r>
      <rPr>
        <sz val="8"/>
        <color theme="1"/>
        <rFont val="ＭＳ ゴシック"/>
        <family val="3"/>
        <charset val="128"/>
      </rPr>
      <t>・データによる自動入力となっている欄（着色したセル）には、何も記入しないでください(手書きの場合を除く）。</t>
    </r>
    <rPh sb="2" eb="3">
      <t>シュ</t>
    </rPh>
    <rPh sb="5" eb="7">
      <t>カイショ</t>
    </rPh>
    <rPh sb="7" eb="9">
      <t>ジカン</t>
    </rPh>
    <rPh sb="10" eb="11">
      <t>シュ</t>
    </rPh>
    <rPh sb="13" eb="15">
      <t>カイショ</t>
    </rPh>
    <rPh sb="15" eb="17">
      <t>ジカン</t>
    </rPh>
    <rPh sb="17" eb="18">
      <t>ガイ</t>
    </rPh>
    <rPh sb="19" eb="21">
      <t>カイショ</t>
    </rPh>
    <rPh sb="21" eb="23">
      <t>ジカン</t>
    </rPh>
    <rPh sb="89" eb="90">
      <t>シュ</t>
    </rPh>
    <rPh sb="92" eb="94">
      <t>カイショ</t>
    </rPh>
    <rPh sb="94" eb="96">
      <t>ジカン</t>
    </rPh>
    <rPh sb="96" eb="97">
      <t>ガイ</t>
    </rPh>
    <rPh sb="98" eb="100">
      <t>カイショ</t>
    </rPh>
    <rPh sb="100" eb="102">
      <t>ジカン</t>
    </rPh>
    <rPh sb="105" eb="106">
      <t>シュ</t>
    </rPh>
    <rPh sb="108" eb="110">
      <t>カイショ</t>
    </rPh>
    <rPh sb="110" eb="112">
      <t>ジカン</t>
    </rPh>
    <rPh sb="112" eb="113">
      <t>ソト</t>
    </rPh>
    <rPh sb="114" eb="116">
      <t>ジカン</t>
    </rPh>
    <rPh sb="118" eb="120">
      <t>カイショ</t>
    </rPh>
    <rPh sb="151" eb="153">
      <t>キサイ</t>
    </rPh>
    <rPh sb="163" eb="165">
      <t>リヨウ</t>
    </rPh>
    <rPh sb="165" eb="168">
      <t>ニュウヨウジ</t>
    </rPh>
    <rPh sb="168" eb="169">
      <t>スウ</t>
    </rPh>
    <rPh sb="171" eb="173">
      <t>ホイク</t>
    </rPh>
    <rPh sb="175" eb="178">
      <t>ニュウヨウジ</t>
    </rPh>
    <rPh sb="190" eb="192">
      <t>ニンズウ</t>
    </rPh>
    <rPh sb="266" eb="267">
      <t>シュ</t>
    </rPh>
    <rPh sb="269" eb="271">
      <t>カイショ</t>
    </rPh>
    <rPh sb="271" eb="273">
      <t>ジカン</t>
    </rPh>
    <rPh sb="273" eb="274">
      <t>ガイ</t>
    </rPh>
    <rPh sb="275" eb="277">
      <t>ザイセキ</t>
    </rPh>
    <rPh sb="277" eb="280">
      <t>ニュウヨウジ</t>
    </rPh>
    <rPh sb="280" eb="281">
      <t>スウ</t>
    </rPh>
    <rPh sb="282" eb="283">
      <t>アサ</t>
    </rPh>
    <rPh sb="287" eb="288">
      <t>シュ</t>
    </rPh>
    <rPh sb="290" eb="292">
      <t>カイショ</t>
    </rPh>
    <rPh sb="292" eb="294">
      <t>ジカン</t>
    </rPh>
    <rPh sb="295" eb="297">
      <t>カイシ</t>
    </rPh>
    <rPh sb="297" eb="298">
      <t>マエ</t>
    </rPh>
    <rPh sb="299" eb="302">
      <t>ジカンタイ</t>
    </rPh>
    <rPh sb="303" eb="305">
      <t>ホイク</t>
    </rPh>
    <rPh sb="306" eb="308">
      <t>テイキョウ</t>
    </rPh>
    <rPh sb="312" eb="315">
      <t>ニュウヨウジ</t>
    </rPh>
    <rPh sb="315" eb="316">
      <t>カズ</t>
    </rPh>
    <rPh sb="317" eb="319">
      <t>キサイ</t>
    </rPh>
    <rPh sb="344" eb="345">
      <t>ユウ</t>
    </rPh>
    <rPh sb="357" eb="360">
      <t>シュウリョウゴ</t>
    </rPh>
    <rPh sb="393" eb="394">
      <t>タ</t>
    </rPh>
    <rPh sb="402" eb="404">
      <t>ジドウ</t>
    </rPh>
    <rPh sb="404" eb="406">
      <t>ニュウリョク</t>
    </rPh>
    <rPh sb="412" eb="413">
      <t>ラン</t>
    </rPh>
    <rPh sb="414" eb="416">
      <t>チャクショク</t>
    </rPh>
    <rPh sb="424" eb="425">
      <t>ナニ</t>
    </rPh>
    <rPh sb="426" eb="428">
      <t>キニュウ</t>
    </rPh>
    <phoneticPr fontId="11"/>
  </si>
  <si>
    <t>就職年月日</t>
    <rPh sb="0" eb="5">
      <t>シュウショクネンガッピ</t>
    </rPh>
    <phoneticPr fontId="1"/>
  </si>
  <si>
    <t>職種</t>
    <rPh sb="0" eb="2">
      <t>ショクシュ</t>
    </rPh>
    <phoneticPr fontId="1"/>
  </si>
  <si>
    <t>所持資格
（研修）</t>
    <rPh sb="0" eb="2">
      <t>ショジ</t>
    </rPh>
    <rPh sb="2" eb="4">
      <t>シカク</t>
    </rPh>
    <rPh sb="6" eb="8">
      <t>ケンシュウ</t>
    </rPh>
    <phoneticPr fontId="11"/>
  </si>
  <si>
    <t>〇〇　△△</t>
    <phoneticPr fontId="11"/>
  </si>
  <si>
    <t>保育士</t>
    <rPh sb="0" eb="3">
      <t>ホイクシ</t>
    </rPh>
    <phoneticPr fontId="11"/>
  </si>
  <si>
    <t>施設長</t>
    <rPh sb="0" eb="3">
      <t>シセツチョウ</t>
    </rPh>
    <phoneticPr fontId="11"/>
  </si>
  <si>
    <t>看護職員</t>
    <rPh sb="0" eb="4">
      <t>カンゴショクイン</t>
    </rPh>
    <phoneticPr fontId="11"/>
  </si>
  <si>
    <t>保育補助者</t>
    <rPh sb="0" eb="5">
      <t>ホイクホジョシャ</t>
    </rPh>
    <phoneticPr fontId="11"/>
  </si>
  <si>
    <t>子育て支援員研修修了</t>
    <rPh sb="0" eb="2">
      <t>コソダ</t>
    </rPh>
    <rPh sb="3" eb="10">
      <t>シエンインケンシュウシュウリョウ</t>
    </rPh>
    <phoneticPr fontId="11"/>
  </si>
  <si>
    <t>Ｃ</t>
    <phoneticPr fontId="1"/>
  </si>
  <si>
    <t>最初に登園した児童の登園時刻</t>
    <rPh sb="0" eb="2">
      <t>サイショ</t>
    </rPh>
    <rPh sb="3" eb="5">
      <t>トウエン</t>
    </rPh>
    <rPh sb="7" eb="9">
      <t>ジドウ</t>
    </rPh>
    <rPh sb="10" eb="14">
      <t>トウエンジコク</t>
    </rPh>
    <phoneticPr fontId="11"/>
  </si>
  <si>
    <t>最後に降園した児童の降園時刻</t>
    <rPh sb="0" eb="2">
      <t>サイゴ</t>
    </rPh>
    <rPh sb="3" eb="5">
      <t>コウエン</t>
    </rPh>
    <rPh sb="7" eb="9">
      <t>ジドウ</t>
    </rPh>
    <rPh sb="10" eb="12">
      <t>コウエン</t>
    </rPh>
    <rPh sb="12" eb="14">
      <t>ジコク</t>
    </rPh>
    <phoneticPr fontId="11"/>
  </si>
  <si>
    <t>最後に降園した児童の降園時刻</t>
    <phoneticPr fontId="11"/>
  </si>
  <si>
    <r>
      <t>【保育に従事する者の配置状況</t>
    </r>
    <r>
      <rPr>
        <b/>
        <sz val="12"/>
        <color indexed="8"/>
        <rFont val="ＭＳ ゴシック"/>
        <family val="3"/>
        <charset val="128"/>
      </rPr>
      <t>】（様式２）</t>
    </r>
    <rPh sb="1" eb="3">
      <t>ホイク</t>
    </rPh>
    <rPh sb="4" eb="6">
      <t>ジュウジ</t>
    </rPh>
    <rPh sb="8" eb="9">
      <t>モノ</t>
    </rPh>
    <rPh sb="10" eb="12">
      <t>ハイチ</t>
    </rPh>
    <rPh sb="12" eb="14">
      <t>ジョウキョウ</t>
    </rPh>
    <rPh sb="16" eb="18">
      <t>ヨウシキ</t>
    </rPh>
    <phoneticPr fontId="1"/>
  </si>
  <si>
    <r>
      <t>【保育に従事する者の配置状況</t>
    </r>
    <r>
      <rPr>
        <b/>
        <sz val="12"/>
        <color indexed="8"/>
        <rFont val="ＭＳ ゴシック"/>
        <family val="3"/>
        <charset val="128"/>
      </rPr>
      <t>】(様式１)</t>
    </r>
    <rPh sb="1" eb="3">
      <t>ホイク</t>
    </rPh>
    <rPh sb="4" eb="6">
      <t>ジュウジ</t>
    </rPh>
    <rPh sb="8" eb="9">
      <t>モノ</t>
    </rPh>
    <rPh sb="10" eb="12">
      <t>ハイチ</t>
    </rPh>
    <rPh sb="12" eb="14">
      <t>ジョウキョウ</t>
    </rPh>
    <rPh sb="16" eb="18">
      <t>ヨウシキ</t>
    </rPh>
    <phoneticPr fontId="1"/>
  </si>
  <si>
    <t>※様式１又は様式２のいずれか１つの様式に記載してください</t>
    <rPh sb="1" eb="3">
      <t>ヨウシキ</t>
    </rPh>
    <rPh sb="4" eb="5">
      <t>マタ</t>
    </rPh>
    <rPh sb="6" eb="8">
      <t>ヨウシキ</t>
    </rPh>
    <rPh sb="17" eb="19">
      <t>ヨウシキ</t>
    </rPh>
    <rPh sb="20" eb="22">
      <t>キサイ</t>
    </rPh>
    <phoneticPr fontId="11"/>
  </si>
  <si>
    <t>〇〇　△△</t>
  </si>
  <si>
    <t>委派
託遣
職職
員員</t>
    <rPh sb="0" eb="1">
      <t>イ</t>
    </rPh>
    <rPh sb="1" eb="2">
      <t>ハ</t>
    </rPh>
    <rPh sb="3" eb="4">
      <t>タク</t>
    </rPh>
    <rPh sb="4" eb="5">
      <t>ケン</t>
    </rPh>
    <rPh sb="6" eb="7">
      <t>ショク</t>
    </rPh>
    <rPh sb="7" eb="8">
      <t>ショク</t>
    </rPh>
    <rPh sb="9" eb="10">
      <t>イン</t>
    </rPh>
    <rPh sb="10" eb="11">
      <t>イン</t>
    </rPh>
    <phoneticPr fontId="11"/>
  </si>
  <si>
    <r>
      <t xml:space="preserve">勤務形態
</t>
    </r>
    <r>
      <rPr>
        <sz val="8"/>
        <color theme="1"/>
        <rFont val="ＭＳ Ｐゴシック"/>
        <family val="3"/>
        <charset val="128"/>
      </rPr>
      <t>（下記の記号で表すことが困難な場合は、勤務時間帯等を勤務状況の表に直接入力してください。）</t>
    </r>
    <rPh sb="0" eb="2">
      <t>キンム</t>
    </rPh>
    <rPh sb="2" eb="4">
      <t>ケイタイ</t>
    </rPh>
    <rPh sb="6" eb="8">
      <t>カキ</t>
    </rPh>
    <rPh sb="9" eb="11">
      <t>キゴウ</t>
    </rPh>
    <rPh sb="12" eb="13">
      <t>アラワ</t>
    </rPh>
    <rPh sb="17" eb="19">
      <t>コンナン</t>
    </rPh>
    <rPh sb="20" eb="22">
      <t>バアイ</t>
    </rPh>
    <rPh sb="24" eb="26">
      <t>キンム</t>
    </rPh>
    <rPh sb="26" eb="28">
      <t>ジカン</t>
    </rPh>
    <rPh sb="28" eb="29">
      <t>タイ</t>
    </rPh>
    <rPh sb="29" eb="30">
      <t>トウ</t>
    </rPh>
    <rPh sb="31" eb="33">
      <t>キンム</t>
    </rPh>
    <rPh sb="33" eb="35">
      <t>ジョウキョウ</t>
    </rPh>
    <rPh sb="36" eb="37">
      <t>ヒョウ</t>
    </rPh>
    <rPh sb="38" eb="40">
      <t>チョクセツ</t>
    </rPh>
    <rPh sb="40" eb="42">
      <t>ニュウリョク</t>
    </rPh>
    <phoneticPr fontId="11"/>
  </si>
  <si>
    <r>
      <t>■　</t>
    </r>
    <r>
      <rPr>
        <b/>
        <sz val="8"/>
        <color theme="1"/>
        <rFont val="ＭＳ ゴシック"/>
        <family val="3"/>
        <charset val="128"/>
      </rPr>
      <t>就職年月日</t>
    </r>
    <r>
      <rPr>
        <sz val="8"/>
        <color theme="1"/>
        <rFont val="ＭＳ ゴシック"/>
        <family val="3"/>
        <charset val="128"/>
      </rPr>
      <t xml:space="preserve">
・新規採用された年月日を記載してください。法人内の異動により現在の施設で就労している場合、法人に採用された年月日を記載してください。業務委託を行っている事業所については、
  業務委託先における就職年月日を記載してください。派遣職員については、派遣元の事業所における就職年月日を記載してください。
■　</t>
    </r>
    <r>
      <rPr>
        <b/>
        <sz val="8"/>
        <color theme="1"/>
        <rFont val="ＭＳ ゴシック"/>
        <family val="3"/>
        <charset val="128"/>
      </rPr>
      <t>保育従事者</t>
    </r>
    <r>
      <rPr>
        <sz val="8"/>
        <color theme="1"/>
        <rFont val="ＭＳ ゴシック"/>
        <family val="3"/>
        <charset val="128"/>
      </rPr>
      <t xml:space="preserve">
・乳幼児の保育に従事する職員については「○」を選択し、直接保育に従事しない職員については空欄にしてください。なお、勤務時間の一部の時間のみ保育に従事する職員は「△」を選択してください。
■　</t>
    </r>
    <r>
      <rPr>
        <b/>
        <sz val="8"/>
        <color theme="1"/>
        <rFont val="ＭＳ ゴシック"/>
        <family val="3"/>
        <charset val="128"/>
      </rPr>
      <t>職種</t>
    </r>
    <r>
      <rPr>
        <sz val="8"/>
        <color theme="1"/>
        <rFont val="ＭＳ ゴシック"/>
        <family val="3"/>
        <charset val="128"/>
      </rPr>
      <t xml:space="preserve">
・施設長・保育士・保育補助者・看護職員・その他職務内容を記入してください。
</t>
    </r>
    <r>
      <rPr>
        <b/>
        <sz val="8"/>
        <color theme="1"/>
        <rFont val="ＭＳ ゴシック"/>
        <family val="3"/>
        <charset val="128"/>
      </rPr>
      <t>■　所持資格（研修）</t>
    </r>
    <r>
      <rPr>
        <sz val="8"/>
        <color theme="1"/>
        <rFont val="ＭＳ ゴシック"/>
        <family val="3"/>
        <charset val="128"/>
      </rPr>
      <t xml:space="preserve">
・保育士・看護師（准看護師を含む。）の資格を所持している場合は必ず記入してください。
・保育士又は看護師以外で、自治体等が行う、保育に従事する者に関する研修を修了している場合は、当該研修の名称を記載してください。
■　</t>
    </r>
    <r>
      <rPr>
        <b/>
        <sz val="8"/>
        <color theme="1"/>
        <rFont val="ＭＳ ゴシック"/>
        <family val="3"/>
        <charset val="128"/>
      </rPr>
      <t>派遣職員・委託職員</t>
    </r>
    <r>
      <rPr>
        <sz val="8"/>
        <color theme="1"/>
        <rFont val="ＭＳ ゴシック"/>
        <family val="3"/>
        <charset val="128"/>
      </rPr>
      <t xml:space="preserve">
・施設で直接雇用していない職員について、「〇」を選択し、直接雇用している職員については空欄にしてください。
■　</t>
    </r>
    <r>
      <rPr>
        <b/>
        <sz val="8"/>
        <color theme="1"/>
        <rFont val="ＭＳ ゴシック"/>
        <family val="3"/>
        <charset val="128"/>
      </rPr>
      <t>勤務状況</t>
    </r>
    <r>
      <rPr>
        <sz val="8"/>
        <color theme="1"/>
        <rFont val="ＭＳ ゴシック"/>
        <family val="3"/>
        <charset val="128"/>
      </rPr>
      <t xml:space="preserve">
・勤務開始・勤務終了欄にそれぞれの時刻を記入してください。
■　</t>
    </r>
    <r>
      <rPr>
        <b/>
        <sz val="8"/>
        <color theme="1"/>
        <rFont val="ＭＳ ゴシック"/>
        <family val="3"/>
        <charset val="128"/>
      </rPr>
      <t xml:space="preserve">最初に当園した児童の当園時刻及び最後に降園した児童の降園時刻
</t>
    </r>
    <r>
      <rPr>
        <sz val="8"/>
        <color theme="1"/>
        <rFont val="ＭＳ ゴシック"/>
        <family val="3"/>
        <charset val="128"/>
      </rPr>
      <t>・立入調査時に調査担当者が入力するため、記入不要です。
※１枚に収まらない場合は、本用紙を複数ご用意いただきますようお願いいたします。</t>
    </r>
    <rPh sb="31" eb="32">
      <t>ウチ</t>
    </rPh>
    <rPh sb="33" eb="35">
      <t>イドウ</t>
    </rPh>
    <rPh sb="38" eb="40">
      <t>ゲンザイ</t>
    </rPh>
    <rPh sb="41" eb="43">
      <t>シセツ</t>
    </rPh>
    <rPh sb="44" eb="46">
      <t>シュウロウ</t>
    </rPh>
    <rPh sb="50" eb="52">
      <t>バアイ</t>
    </rPh>
    <rPh sb="53" eb="55">
      <t>ホウジン</t>
    </rPh>
    <rPh sb="56" eb="58">
      <t>サイヨウ</t>
    </rPh>
    <rPh sb="61" eb="64">
      <t>ネンガッピ</t>
    </rPh>
    <rPh sb="65" eb="67">
      <t>キサイ</t>
    </rPh>
    <rPh sb="74" eb="78">
      <t>ギョウムイタク</t>
    </rPh>
    <rPh sb="79" eb="80">
      <t>オコナ</t>
    </rPh>
    <rPh sb="84" eb="87">
      <t>ジギョウショ</t>
    </rPh>
    <rPh sb="96" eb="101">
      <t>ギョウムイタクサキ</t>
    </rPh>
    <rPh sb="105" eb="110">
      <t>シュウショクネンガッピ</t>
    </rPh>
    <rPh sb="111" eb="113">
      <t>キサイ</t>
    </rPh>
    <rPh sb="120" eb="124">
      <t>ハケンショクイン</t>
    </rPh>
    <rPh sb="130" eb="133">
      <t>ハケンモト</t>
    </rPh>
    <rPh sb="134" eb="137">
      <t>ジギョウショ</t>
    </rPh>
    <rPh sb="141" eb="143">
      <t>シュウショク</t>
    </rPh>
    <rPh sb="145" eb="146">
      <t>ヒ</t>
    </rPh>
    <rPh sb="147" eb="149">
      <t>キサイ</t>
    </rPh>
    <rPh sb="157" eb="160">
      <t>ジュウジシャ</t>
    </rPh>
    <rPh sb="162" eb="165">
      <t>ニュウヨウジ</t>
    </rPh>
    <rPh sb="166" eb="168">
      <t>ホイク</t>
    </rPh>
    <rPh sb="169" eb="171">
      <t>ジュウジ</t>
    </rPh>
    <rPh sb="173" eb="175">
      <t>ショクイン</t>
    </rPh>
    <rPh sb="184" eb="186">
      <t>センタク</t>
    </rPh>
    <rPh sb="188" eb="190">
      <t>チョクセツ</t>
    </rPh>
    <rPh sb="190" eb="192">
      <t>ホイク</t>
    </rPh>
    <rPh sb="193" eb="195">
      <t>ジュウジ</t>
    </rPh>
    <rPh sb="198" eb="200">
      <t>ショクイン</t>
    </rPh>
    <rPh sb="205" eb="207">
      <t>クウラン</t>
    </rPh>
    <rPh sb="218" eb="220">
      <t>キンム</t>
    </rPh>
    <rPh sb="220" eb="222">
      <t>ジカン</t>
    </rPh>
    <rPh sb="223" eb="225">
      <t>イチブ</t>
    </rPh>
    <rPh sb="226" eb="228">
      <t>ジカン</t>
    </rPh>
    <rPh sb="230" eb="232">
      <t>ホイク</t>
    </rPh>
    <rPh sb="233" eb="235">
      <t>ジュウジ</t>
    </rPh>
    <rPh sb="237" eb="239">
      <t>ショクイン</t>
    </rPh>
    <rPh sb="244" eb="246">
      <t>センタク</t>
    </rPh>
    <rPh sb="260" eb="262">
      <t>ショクシュ</t>
    </rPh>
    <rPh sb="485" eb="487">
      <t>ジョウキョウ</t>
    </rPh>
    <rPh sb="491" eb="493">
      <t>カイシ</t>
    </rPh>
    <rPh sb="494" eb="499">
      <t>キンムシュウリョウラン</t>
    </rPh>
    <rPh sb="505" eb="507">
      <t>ジコク</t>
    </rPh>
    <rPh sb="508" eb="510">
      <t>キニュウ</t>
    </rPh>
    <rPh sb="524" eb="526">
      <t>サイショ</t>
    </rPh>
    <rPh sb="531" eb="533">
      <t>ジドウ</t>
    </rPh>
    <rPh sb="534" eb="538">
      <t>トウエンジコク</t>
    </rPh>
    <rPh sb="538" eb="539">
      <t>オヨ</t>
    </rPh>
    <rPh sb="540" eb="542">
      <t>サイゴ</t>
    </rPh>
    <rPh sb="543" eb="545">
      <t>コウエン</t>
    </rPh>
    <rPh sb="547" eb="549">
      <t>ジドウ</t>
    </rPh>
    <rPh sb="550" eb="554">
      <t>コウエンジコク</t>
    </rPh>
    <rPh sb="556" eb="560">
      <t>タチイリチョウサ</t>
    </rPh>
    <rPh sb="560" eb="561">
      <t>トキ</t>
    </rPh>
    <rPh sb="562" eb="567">
      <t>チョウサタントウシャ</t>
    </rPh>
    <rPh sb="568" eb="570">
      <t>ニュウリョク</t>
    </rPh>
    <rPh sb="575" eb="579">
      <t>キニュウフヨウ</t>
    </rPh>
    <phoneticPr fontId="11"/>
  </si>
  <si>
    <r>
      <t>■</t>
    </r>
    <r>
      <rPr>
        <b/>
        <sz val="8"/>
        <color theme="1"/>
        <rFont val="ＭＳ ゴシック"/>
        <family val="3"/>
        <charset val="128"/>
      </rPr>
      <t>　就職年月日</t>
    </r>
    <r>
      <rPr>
        <sz val="8"/>
        <color theme="1"/>
        <rFont val="ＭＳ ゴシック"/>
        <family val="3"/>
        <charset val="128"/>
      </rPr>
      <t xml:space="preserve">
・新規採用された年月日を記載してください。法人内の異動により現在の施設で就労している場合、法人に採用された年月日を記載してください。業務委託を行っている事業所
　については、業務委託先における就職年月日を記載してください。派遣職員については、派遣元の事業所における就職年月日を記載してください。
■　</t>
    </r>
    <r>
      <rPr>
        <b/>
        <sz val="8"/>
        <color theme="1"/>
        <rFont val="ＭＳ ゴシック"/>
        <family val="3"/>
        <charset val="128"/>
      </rPr>
      <t>保育従事者</t>
    </r>
    <r>
      <rPr>
        <sz val="8"/>
        <color theme="1"/>
        <rFont val="ＭＳ ゴシック"/>
        <family val="3"/>
        <charset val="128"/>
      </rPr>
      <t xml:space="preserve">
・乳幼児の保育に従事する職員については「○」を選択し、直接保育に従事しない職員については空欄にしてください。なお、勤務時間の一部の時間のみ保育に従事する職員は
　「△」を選択してください。
■　</t>
    </r>
    <r>
      <rPr>
        <b/>
        <sz val="8"/>
        <color theme="1"/>
        <rFont val="ＭＳ ゴシック"/>
        <family val="3"/>
        <charset val="128"/>
      </rPr>
      <t>職種</t>
    </r>
    <r>
      <rPr>
        <sz val="8"/>
        <color theme="1"/>
        <rFont val="ＭＳ ゴシック"/>
        <family val="3"/>
        <charset val="128"/>
      </rPr>
      <t xml:space="preserve">
・施設長・保育士・保育補助者・看護職員・その他職務内容を記入してください。
■　</t>
    </r>
    <r>
      <rPr>
        <b/>
        <sz val="8"/>
        <color theme="1"/>
        <rFont val="ＭＳ ゴシック"/>
        <family val="3"/>
        <charset val="128"/>
      </rPr>
      <t>所持資格（研修）</t>
    </r>
    <r>
      <rPr>
        <sz val="8"/>
        <color theme="1"/>
        <rFont val="ＭＳ ゴシック"/>
        <family val="3"/>
        <charset val="128"/>
      </rPr>
      <t xml:space="preserve">
・保育士・看護師（准看護師を含む。）の資格を所持している場合は必ず記入してください。
・保育士又は看護師以外で、自治体等が行う、保育に従事する者に関する研修を修了している場合は、当該研修の名称を記載してください。
■　</t>
    </r>
    <r>
      <rPr>
        <b/>
        <sz val="8"/>
        <color theme="1"/>
        <rFont val="ＭＳ ゴシック"/>
        <family val="3"/>
        <charset val="128"/>
      </rPr>
      <t>派遣職員・委託職員</t>
    </r>
    <r>
      <rPr>
        <sz val="8"/>
        <color theme="1"/>
        <rFont val="ＭＳ ゴシック"/>
        <family val="3"/>
        <charset val="128"/>
      </rPr>
      <t xml:space="preserve">
・施設で直接雇用していない職員について、「〇」を選択し、直接雇用している職員については空欄にしてください。
■　</t>
    </r>
    <r>
      <rPr>
        <b/>
        <sz val="8"/>
        <color theme="1"/>
        <rFont val="ＭＳ ゴシック"/>
        <family val="3"/>
        <charset val="128"/>
      </rPr>
      <t>勤務形態</t>
    </r>
    <r>
      <rPr>
        <sz val="8"/>
        <color theme="1"/>
        <rFont val="ＭＳ ゴシック"/>
        <family val="3"/>
        <charset val="128"/>
      </rPr>
      <t xml:space="preserve">
・施設での勤務形態に沿って、始業及び終業の時刻を記入してください。
■　</t>
    </r>
    <r>
      <rPr>
        <b/>
        <sz val="8"/>
        <color theme="1"/>
        <rFont val="ＭＳ ゴシック"/>
        <family val="3"/>
        <charset val="128"/>
      </rPr>
      <t>勤務状況</t>
    </r>
    <r>
      <rPr>
        <sz val="8"/>
        <color theme="1"/>
        <rFont val="ＭＳ ゴシック"/>
        <family val="3"/>
        <charset val="128"/>
      </rPr>
      <t xml:space="preserve">
・勤務形態欄に記入した勤務形態から、当該日の職員の勤務形態に符合する記号を入力してください。
■　</t>
    </r>
    <r>
      <rPr>
        <b/>
        <sz val="8"/>
        <color theme="1"/>
        <rFont val="ＭＳ ゴシック"/>
        <family val="3"/>
        <charset val="128"/>
      </rPr>
      <t>最初に当園した児童の当園時刻及び最後に降園した児童の降園時刻</t>
    </r>
    <r>
      <rPr>
        <sz val="8"/>
        <color theme="1"/>
        <rFont val="ＭＳ ゴシック"/>
        <family val="3"/>
        <charset val="128"/>
      </rPr>
      <t xml:space="preserve">
・立入調査時に調査担当者が入力するため、記入不要です。
※１枚に収まらない場合は、本用紙を複数ご用意いただきますようお願いいたします。</t>
    </r>
    <phoneticPr fontId="11"/>
  </si>
  <si>
    <r>
      <t>■　</t>
    </r>
    <r>
      <rPr>
        <b/>
        <sz val="8"/>
        <color theme="1"/>
        <rFont val="ＭＳ ゴシック"/>
        <family val="3"/>
        <charset val="128"/>
      </rPr>
      <t>就職年月日</t>
    </r>
    <r>
      <rPr>
        <sz val="8"/>
        <color theme="1"/>
        <rFont val="ＭＳ ゴシック"/>
        <family val="3"/>
        <charset val="128"/>
      </rPr>
      <t xml:space="preserve">
・新規採用された年月日を記載してください。法人内の異動により現在の施設で就労している場合、法人に採用された年月日を記載してください。業務委託を行っている事業所
　については、業務委託先における就職年月日を記載してください。派遣職員については、派遣元の事業所における就職年月日を記載してください。
■　</t>
    </r>
    <r>
      <rPr>
        <b/>
        <sz val="8"/>
        <color theme="1"/>
        <rFont val="ＭＳ ゴシック"/>
        <family val="3"/>
        <charset val="128"/>
      </rPr>
      <t>保育従事者</t>
    </r>
    <r>
      <rPr>
        <sz val="8"/>
        <color theme="1"/>
        <rFont val="ＭＳ ゴシック"/>
        <family val="3"/>
        <charset val="128"/>
      </rPr>
      <t xml:space="preserve">
・乳幼児の保育に従事する職員については「○」を選択し、直接保育に従事しない職員については空欄にしてください。なお、勤務時間の一部の時間のみ保育に従事する職員は
　「△」を選択してください。
■　</t>
    </r>
    <r>
      <rPr>
        <b/>
        <sz val="8"/>
        <color theme="1"/>
        <rFont val="ＭＳ ゴシック"/>
        <family val="3"/>
        <charset val="128"/>
      </rPr>
      <t>職種</t>
    </r>
    <r>
      <rPr>
        <sz val="8"/>
        <color theme="1"/>
        <rFont val="ＭＳ ゴシック"/>
        <family val="3"/>
        <charset val="128"/>
      </rPr>
      <t xml:space="preserve">
・施設長・保育士・保育補助者・看護職員・その他職務内容を記入してください。
■</t>
    </r>
    <r>
      <rPr>
        <b/>
        <sz val="8"/>
        <color theme="1"/>
        <rFont val="ＭＳ ゴシック"/>
        <family val="3"/>
        <charset val="128"/>
      </rPr>
      <t>　所持資格（研修）</t>
    </r>
    <r>
      <rPr>
        <sz val="8"/>
        <color theme="1"/>
        <rFont val="ＭＳ ゴシック"/>
        <family val="3"/>
        <charset val="128"/>
      </rPr>
      <t xml:space="preserve">
・保育士・看護師（准看護師を含む。）の資格を所持している場合は必ず記入してください。
・保育士又は看護師以外で、自治体等が行う、保育に従事する者に関する研修を修了している場合は、当該研修の名称を記載してください。
■　</t>
    </r>
    <r>
      <rPr>
        <b/>
        <sz val="8"/>
        <color theme="1"/>
        <rFont val="ＭＳ ゴシック"/>
        <family val="3"/>
        <charset val="128"/>
      </rPr>
      <t>派遣職員・委託職員</t>
    </r>
    <r>
      <rPr>
        <sz val="8"/>
        <color theme="1"/>
        <rFont val="ＭＳ ゴシック"/>
        <family val="3"/>
        <charset val="128"/>
      </rPr>
      <t xml:space="preserve">
・施設で直接雇用していない職員について、「〇」を選択し、直接雇用している職員については空欄にしてください。
■　</t>
    </r>
    <r>
      <rPr>
        <b/>
        <sz val="8"/>
        <color theme="1"/>
        <rFont val="ＭＳ ゴシック"/>
        <family val="3"/>
        <charset val="128"/>
      </rPr>
      <t>勤務形態</t>
    </r>
    <r>
      <rPr>
        <sz val="8"/>
        <color theme="1"/>
        <rFont val="ＭＳ ゴシック"/>
        <family val="3"/>
        <charset val="128"/>
      </rPr>
      <t xml:space="preserve">
・施設での勤務形態に沿って、始業及び終業の時刻を記入してください。
■　</t>
    </r>
    <r>
      <rPr>
        <b/>
        <sz val="8"/>
        <color theme="1"/>
        <rFont val="ＭＳ ゴシック"/>
        <family val="3"/>
        <charset val="128"/>
      </rPr>
      <t>勤務状況</t>
    </r>
    <r>
      <rPr>
        <sz val="8"/>
        <color theme="1"/>
        <rFont val="ＭＳ ゴシック"/>
        <family val="3"/>
        <charset val="128"/>
      </rPr>
      <t xml:space="preserve">
・勤務形態欄に記入した勤務形態から、当該日の職員の勤務形態に符合する記号を入力してください。
■　</t>
    </r>
    <r>
      <rPr>
        <b/>
        <sz val="8"/>
        <color theme="1"/>
        <rFont val="ＭＳ ゴシック"/>
        <family val="3"/>
        <charset val="128"/>
      </rPr>
      <t>最初に当園した児童の当園時刻及び最後に降園した児童の降園時刻</t>
    </r>
    <r>
      <rPr>
        <sz val="8"/>
        <color theme="1"/>
        <rFont val="ＭＳ ゴシック"/>
        <family val="3"/>
        <charset val="128"/>
      </rPr>
      <t xml:space="preserve">
・立入調査時に調査担当者が入力するため、記入不要です。
※１枚に収まらない場合は、本用紙を複数ご用意いただきますようお願いいたします。</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</si>
</sst>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aaa"/>
    <numFmt numFmtId="178" formatCode="0.0_);[Red]\(0.0\)"/>
  </numFmts>
  <fonts count="33">
    <font>
      <sz val="11"/>
      <color theme="1"/>
      <name val="ＭＳ Ｐゴシック"/>
      <family val="3"/>
      <charset val="128"/>
      <scheme val="minor"/>
    </font>
    <font>
      <sz val="6"/>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10"/>
      <color theme="1"/>
      <name val="ＭＳ ゴシック"/>
      <family val="3"/>
      <charset val="128"/>
    </font>
    <font>
      <sz val="6"/>
      <name val="ＭＳ Ｐゴシック"/>
      <family val="3"/>
      <charset val="128"/>
      <scheme val="minor"/>
    </font>
    <font>
      <b/>
      <sz val="12"/>
      <color theme="1"/>
      <name val="ＭＳ ゴシック"/>
      <family val="3"/>
      <charset val="128"/>
    </font>
    <font>
      <sz val="6"/>
      <color theme="1"/>
      <name val="ＭＳ ゴシック"/>
      <family val="3"/>
      <charset val="128"/>
    </font>
    <font>
      <b/>
      <sz val="10"/>
      <color theme="1"/>
      <name val="ＭＳ ゴシック"/>
      <family val="3"/>
      <charset val="128"/>
    </font>
    <font>
      <b/>
      <sz val="11"/>
      <name val="ＭＳ ゴシック"/>
      <family val="3"/>
      <charset val="128"/>
    </font>
    <font>
      <sz val="10"/>
      <name val="ＭＳ ゴシック"/>
      <family val="3"/>
      <charset val="128"/>
    </font>
    <font>
      <sz val="9"/>
      <name val="ＭＳ ゴシック"/>
      <family val="3"/>
      <charset val="128"/>
    </font>
    <font>
      <b/>
      <sz val="8"/>
      <color theme="1"/>
      <name val="ＭＳ ゴシック"/>
      <family val="3"/>
      <charset val="128"/>
    </font>
    <font>
      <sz val="9"/>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font>
    <font>
      <sz val="8"/>
      <name val="ＭＳ Ｐゴシック"/>
      <family val="3"/>
      <charset val="128"/>
    </font>
    <font>
      <sz val="6"/>
      <color theme="1"/>
      <name val="ＭＳ Ｐゴシック"/>
      <family val="3"/>
      <charset val="128"/>
    </font>
    <font>
      <b/>
      <sz val="12"/>
      <color indexed="8"/>
      <name val="ＭＳ ゴシック"/>
      <family val="3"/>
      <charset val="128"/>
    </font>
    <font>
      <sz val="10"/>
      <color theme="1"/>
      <name val="ＭＳ Ｐゴシック"/>
      <family val="3"/>
      <charset val="128"/>
      <scheme val="minor"/>
    </font>
    <font>
      <sz val="9"/>
      <color theme="1"/>
      <name val="ＭＳ Ｐゴシック"/>
      <family val="3"/>
      <charset val="128"/>
    </font>
    <font>
      <sz val="9"/>
      <color rgb="FFFF0000"/>
      <name val="ＭＳ ゴシック"/>
      <family val="3"/>
      <charset val="128"/>
    </font>
    <font>
      <sz val="11"/>
      <color rgb="FFFF0000"/>
      <name val="ＭＳ ゴシック"/>
      <family val="3"/>
      <charset val="128"/>
    </font>
    <font>
      <sz val="11"/>
      <color rgb="FFFF0000"/>
      <name val="ＭＳ Ｐゴシック"/>
      <family val="3"/>
      <charset val="128"/>
      <scheme val="minor"/>
    </font>
    <font>
      <sz val="10"/>
      <color theme="1"/>
      <name val="ＭＳ Ｐゴシック"/>
      <family val="3"/>
      <charset val="128"/>
      <scheme val="major"/>
    </font>
  </fonts>
  <fills count="7">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s>
  <borders count="155">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top style="medium">
        <color indexed="64"/>
      </top>
      <bottom style="medium">
        <color indexed="64"/>
      </bottom>
      <diagonal/>
    </border>
    <border>
      <left style="hair">
        <color indexed="64"/>
      </left>
      <right/>
      <top/>
      <bottom style="medium">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diagonalUp="1">
      <left style="medium">
        <color indexed="64"/>
      </left>
      <right/>
      <top/>
      <bottom/>
      <diagonal style="thin">
        <color indexed="64"/>
      </diagonal>
    </border>
    <border diagonalUp="1">
      <left/>
      <right/>
      <top/>
      <bottom/>
      <diagonal style="thin">
        <color indexed="64"/>
      </diagonal>
    </border>
    <border>
      <left style="medium">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style="medium">
        <color indexed="64"/>
      </top>
      <bottom/>
      <diagonal/>
    </border>
    <border>
      <left/>
      <right style="medium">
        <color indexed="64"/>
      </right>
      <top style="thin">
        <color indexed="64"/>
      </top>
      <bottom style="hair">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8">
    <xf numFmtId="0" fontId="0" fillId="0" borderId="0">
      <alignment vertical="center"/>
    </xf>
    <xf numFmtId="0" fontId="3" fillId="2" borderId="1" applyNumberFormat="0" applyFont="0" applyAlignment="0" applyProtection="0">
      <alignment vertical="center"/>
    </xf>
    <xf numFmtId="0" fontId="3" fillId="0" borderId="0"/>
    <xf numFmtId="0" fontId="3" fillId="0" borderId="0">
      <alignment vertical="center"/>
    </xf>
    <xf numFmtId="0" fontId="3" fillId="0" borderId="0">
      <alignment vertical="center"/>
    </xf>
    <xf numFmtId="0" fontId="5" fillId="0" borderId="0">
      <alignment vertical="center"/>
    </xf>
    <xf numFmtId="0" fontId="3" fillId="0" borderId="0"/>
    <xf numFmtId="0" fontId="5" fillId="0" borderId="0">
      <alignment vertical="center"/>
    </xf>
  </cellStyleXfs>
  <cellXfs count="567">
    <xf numFmtId="0" fontId="0" fillId="0" borderId="0" xfId="0">
      <alignment vertical="center"/>
    </xf>
    <xf numFmtId="0" fontId="9" fillId="0" borderId="0" xfId="5" applyFont="1" applyBorder="1" applyAlignment="1">
      <alignment vertical="center"/>
    </xf>
    <xf numFmtId="0" fontId="6" fillId="0" borderId="0" xfId="5" applyFont="1" applyBorder="1">
      <alignment vertical="center"/>
    </xf>
    <xf numFmtId="0" fontId="6" fillId="0" borderId="0" xfId="5" applyFont="1">
      <alignment vertical="center"/>
    </xf>
    <xf numFmtId="0" fontId="7" fillId="0" borderId="0" xfId="5" applyFont="1" applyBorder="1" applyAlignment="1">
      <alignment vertical="center"/>
    </xf>
    <xf numFmtId="0" fontId="2" fillId="0" borderId="0" xfId="5" applyFont="1">
      <alignment vertical="center"/>
    </xf>
    <xf numFmtId="0" fontId="6" fillId="0" borderId="0" xfId="5" applyFont="1" applyBorder="1" applyAlignment="1">
      <alignment vertical="center"/>
    </xf>
    <xf numFmtId="0" fontId="6" fillId="4" borderId="0" xfId="5" applyFont="1" applyFill="1" applyBorder="1" applyAlignment="1">
      <alignment vertical="center"/>
    </xf>
    <xf numFmtId="0" fontId="10" fillId="4" borderId="0" xfId="5" applyFont="1" applyFill="1" applyBorder="1" applyAlignment="1"/>
    <xf numFmtId="0" fontId="9" fillId="0" borderId="0" xfId="5" applyFont="1" applyBorder="1" applyAlignment="1">
      <alignment vertical="top"/>
    </xf>
    <xf numFmtId="0" fontId="12" fillId="0" borderId="0" xfId="5" applyFont="1" applyBorder="1" applyAlignment="1">
      <alignment vertical="center"/>
    </xf>
    <xf numFmtId="0" fontId="6" fillId="0" borderId="0" xfId="5" applyFont="1" applyAlignment="1">
      <alignment vertical="center"/>
    </xf>
    <xf numFmtId="0" fontId="10" fillId="0" borderId="0" xfId="5" applyFont="1" applyBorder="1" applyAlignment="1">
      <alignment horizontal="right" vertical="center"/>
    </xf>
    <xf numFmtId="177" fontId="7" fillId="4" borderId="7" xfId="5" applyNumberFormat="1" applyFont="1" applyFill="1" applyBorder="1" applyAlignment="1" applyProtection="1">
      <alignment vertical="center" shrinkToFit="1"/>
      <protection locked="0"/>
    </xf>
    <xf numFmtId="177" fontId="7" fillId="0" borderId="8" xfId="5" applyNumberFormat="1" applyFont="1" applyFill="1" applyBorder="1" applyAlignment="1" applyProtection="1">
      <alignment vertical="center" shrinkToFit="1"/>
      <protection locked="0"/>
    </xf>
    <xf numFmtId="177" fontId="7" fillId="0" borderId="10" xfId="5" applyNumberFormat="1" applyFont="1" applyFill="1" applyBorder="1" applyAlignment="1" applyProtection="1">
      <alignment vertical="center" shrinkToFit="1"/>
      <protection locked="0"/>
    </xf>
    <xf numFmtId="177" fontId="7" fillId="0" borderId="11" xfId="5" applyNumberFormat="1" applyFont="1" applyFill="1" applyBorder="1" applyAlignment="1" applyProtection="1">
      <alignment vertical="center" shrinkToFit="1"/>
      <protection locked="0"/>
    </xf>
    <xf numFmtId="0" fontId="7" fillId="0" borderId="55" xfId="5" applyFont="1" applyBorder="1" applyAlignment="1" applyProtection="1">
      <alignment vertical="center" shrinkToFit="1"/>
      <protection locked="0"/>
    </xf>
    <xf numFmtId="0" fontId="7" fillId="0" borderId="56" xfId="5" applyFont="1" applyBorder="1" applyAlignment="1" applyProtection="1">
      <alignment vertical="center" shrinkToFit="1"/>
      <protection locked="0"/>
    </xf>
    <xf numFmtId="0" fontId="7" fillId="0" borderId="57" xfId="5" applyFont="1" applyBorder="1" applyAlignment="1" applyProtection="1">
      <alignment vertical="center" shrinkToFit="1"/>
      <protection locked="0"/>
    </xf>
    <xf numFmtId="0" fontId="7" fillId="0" borderId="59" xfId="5" applyFont="1" applyBorder="1" applyAlignment="1" applyProtection="1">
      <alignment vertical="center" shrinkToFit="1"/>
      <protection locked="0"/>
    </xf>
    <xf numFmtId="0" fontId="7" fillId="0" borderId="60" xfId="5" applyFont="1" applyBorder="1" applyAlignment="1" applyProtection="1">
      <alignment vertical="center" shrinkToFit="1"/>
      <protection locked="0"/>
    </xf>
    <xf numFmtId="0" fontId="7" fillId="0" borderId="35" xfId="5" applyFont="1" applyBorder="1" applyAlignment="1" applyProtection="1">
      <alignment vertical="center" shrinkToFit="1"/>
      <protection locked="0"/>
    </xf>
    <xf numFmtId="0" fontId="7" fillId="0" borderId="24" xfId="5" applyFont="1" applyBorder="1" applyAlignment="1" applyProtection="1">
      <alignment vertical="center" shrinkToFit="1"/>
      <protection locked="0"/>
    </xf>
    <xf numFmtId="0" fontId="7" fillId="0" borderId="32" xfId="5" applyFont="1" applyBorder="1" applyAlignment="1" applyProtection="1">
      <alignment vertical="center" shrinkToFit="1"/>
      <protection locked="0"/>
    </xf>
    <xf numFmtId="0" fontId="7" fillId="0" borderId="22" xfId="5" applyFont="1" applyBorder="1" applyAlignment="1" applyProtection="1">
      <alignment vertical="center" shrinkToFit="1"/>
      <protection locked="0"/>
    </xf>
    <xf numFmtId="0" fontId="7" fillId="0" borderId="67" xfId="5" applyFont="1" applyBorder="1" applyAlignment="1" applyProtection="1">
      <alignment vertical="center" shrinkToFit="1"/>
      <protection locked="0"/>
    </xf>
    <xf numFmtId="0" fontId="7" fillId="0" borderId="27" xfId="5" applyFont="1" applyBorder="1" applyAlignment="1" applyProtection="1">
      <alignment vertical="center" shrinkToFit="1"/>
      <protection locked="0"/>
    </xf>
    <xf numFmtId="0" fontId="7" fillId="0" borderId="54" xfId="5" applyFont="1" applyBorder="1" applyAlignment="1" applyProtection="1">
      <alignment vertical="center" shrinkToFit="1"/>
      <protection locked="0"/>
    </xf>
    <xf numFmtId="0" fontId="7" fillId="0" borderId="91" xfId="5" applyFont="1" applyBorder="1" applyAlignment="1" applyProtection="1">
      <alignment vertical="center" shrinkToFit="1"/>
      <protection locked="0"/>
    </xf>
    <xf numFmtId="0" fontId="7" fillId="0" borderId="48" xfId="5" applyFont="1" applyBorder="1" applyAlignment="1" applyProtection="1">
      <alignment vertical="center" shrinkToFit="1"/>
      <protection locked="0"/>
    </xf>
    <xf numFmtId="0" fontId="7" fillId="0" borderId="83" xfId="5" applyFont="1" applyBorder="1" applyAlignment="1" applyProtection="1">
      <alignment vertical="center" shrinkToFit="1"/>
      <protection locked="0"/>
    </xf>
    <xf numFmtId="0" fontId="7" fillId="0" borderId="92" xfId="5" applyFont="1" applyBorder="1" applyAlignment="1" applyProtection="1">
      <alignment vertical="center" shrinkToFit="1"/>
      <protection locked="0"/>
    </xf>
    <xf numFmtId="0" fontId="7" fillId="0" borderId="49" xfId="5" applyFont="1" applyBorder="1" applyAlignment="1" applyProtection="1">
      <alignment vertical="center" shrinkToFit="1"/>
      <protection locked="0"/>
    </xf>
    <xf numFmtId="0" fontId="7" fillId="0" borderId="51" xfId="5" applyFont="1" applyBorder="1" applyAlignment="1" applyProtection="1">
      <alignment vertical="center" shrinkToFit="1"/>
      <protection locked="0"/>
    </xf>
    <xf numFmtId="0" fontId="7" fillId="0" borderId="93" xfId="5" applyFont="1" applyBorder="1" applyAlignment="1" applyProtection="1">
      <alignment vertical="center" shrinkToFit="1"/>
      <protection locked="0"/>
    </xf>
    <xf numFmtId="0" fontId="10" fillId="0" borderId="0" xfId="5" applyFont="1" applyBorder="1" applyAlignment="1">
      <alignment vertical="center"/>
    </xf>
    <xf numFmtId="0" fontId="7" fillId="4" borderId="7" xfId="5" applyFont="1" applyFill="1" applyBorder="1" applyAlignment="1" applyProtection="1">
      <alignment vertical="center" shrinkToFit="1"/>
      <protection locked="0"/>
    </xf>
    <xf numFmtId="0" fontId="7" fillId="0" borderId="8" xfId="5" applyFont="1" applyFill="1" applyBorder="1" applyAlignment="1" applyProtection="1">
      <alignment vertical="center" shrinkToFit="1"/>
      <protection locked="0"/>
    </xf>
    <xf numFmtId="0" fontId="7" fillId="0" borderId="10" xfId="5" applyFont="1" applyFill="1" applyBorder="1" applyAlignment="1" applyProtection="1">
      <alignment vertical="center" shrinkToFit="1"/>
      <protection locked="0"/>
    </xf>
    <xf numFmtId="0" fontId="7" fillId="0" borderId="11" xfId="5" applyFont="1" applyFill="1" applyBorder="1" applyAlignment="1" applyProtection="1">
      <alignment vertical="center" shrinkToFit="1"/>
      <protection locked="0"/>
    </xf>
    <xf numFmtId="0" fontId="7" fillId="0" borderId="12" xfId="5" applyFont="1" applyFill="1" applyBorder="1" applyAlignment="1" applyProtection="1">
      <alignment vertical="center" shrinkToFit="1"/>
      <protection locked="0"/>
    </xf>
    <xf numFmtId="0" fontId="10" fillId="0" borderId="0" xfId="5" applyFont="1" applyBorder="1" applyAlignment="1">
      <alignment vertical="center"/>
    </xf>
    <xf numFmtId="0" fontId="9" fillId="0" borderId="0" xfId="5" applyFont="1" applyBorder="1" applyAlignment="1" applyProtection="1">
      <alignment vertical="top"/>
    </xf>
    <xf numFmtId="0" fontId="7" fillId="0" borderId="0" xfId="5" applyFont="1" applyBorder="1" applyAlignment="1" applyProtection="1">
      <alignment vertical="center"/>
    </xf>
    <xf numFmtId="0" fontId="6" fillId="0" borderId="0" xfId="5" applyFont="1" applyBorder="1" applyProtection="1">
      <alignment vertical="center"/>
    </xf>
    <xf numFmtId="0" fontId="6" fillId="0" borderId="0" xfId="5" applyFont="1" applyBorder="1" applyAlignment="1" applyProtection="1">
      <alignment vertical="center"/>
    </xf>
    <xf numFmtId="0" fontId="6" fillId="0" borderId="0" xfId="5" applyFont="1" applyProtection="1">
      <alignment vertical="center"/>
    </xf>
    <xf numFmtId="0" fontId="10" fillId="0" borderId="0" xfId="5" applyFont="1" applyBorder="1" applyAlignment="1" applyProtection="1">
      <alignment vertical="center"/>
    </xf>
    <xf numFmtId="0" fontId="10" fillId="0" borderId="0" xfId="5" applyFont="1" applyBorder="1" applyAlignment="1" applyProtection="1">
      <alignment horizontal="right" vertical="center"/>
    </xf>
    <xf numFmtId="0" fontId="2" fillId="0" borderId="0" xfId="5" applyFont="1" applyProtection="1">
      <alignment vertical="center"/>
    </xf>
    <xf numFmtId="0" fontId="10" fillId="4" borderId="0" xfId="5" applyFont="1" applyFill="1" applyBorder="1" applyAlignment="1" applyProtection="1">
      <alignment horizontal="center" vertical="center"/>
    </xf>
    <xf numFmtId="177" fontId="7" fillId="4" borderId="7" xfId="5" applyNumberFormat="1" applyFont="1" applyFill="1" applyBorder="1" applyAlignment="1" applyProtection="1">
      <alignment vertical="center" shrinkToFit="1"/>
    </xf>
    <xf numFmtId="177" fontId="7" fillId="0" borderId="8" xfId="5" applyNumberFormat="1" applyFont="1" applyFill="1" applyBorder="1" applyAlignment="1" applyProtection="1">
      <alignment vertical="center" shrinkToFit="1"/>
    </xf>
    <xf numFmtId="177" fontId="7" fillId="0" borderId="10" xfId="5" applyNumberFormat="1" applyFont="1" applyFill="1" applyBorder="1" applyAlignment="1" applyProtection="1">
      <alignment vertical="center" shrinkToFit="1"/>
    </xf>
    <xf numFmtId="177" fontId="7" fillId="0" borderId="11" xfId="5" applyNumberFormat="1" applyFont="1" applyFill="1" applyBorder="1" applyAlignment="1" applyProtection="1">
      <alignment vertical="center" shrinkToFit="1"/>
    </xf>
    <xf numFmtId="0" fontId="7" fillId="0" borderId="54" xfId="5" applyFont="1" applyBorder="1" applyAlignment="1" applyProtection="1">
      <alignment vertical="center" wrapText="1" shrinkToFit="1"/>
    </xf>
    <xf numFmtId="0" fontId="7" fillId="0" borderId="55" xfId="5" applyFont="1" applyBorder="1" applyAlignment="1" applyProtection="1">
      <alignment vertical="center" shrinkToFit="1"/>
    </xf>
    <xf numFmtId="0" fontId="7" fillId="0" borderId="56" xfId="5" applyFont="1" applyBorder="1" applyAlignment="1" applyProtection="1">
      <alignment vertical="center" shrinkToFit="1"/>
    </xf>
    <xf numFmtId="0" fontId="7" fillId="0" borderId="57" xfId="5" applyFont="1" applyBorder="1" applyAlignment="1" applyProtection="1">
      <alignment vertical="center" shrinkToFit="1"/>
    </xf>
    <xf numFmtId="0" fontId="7" fillId="0" borderId="58" xfId="5" applyFont="1" applyBorder="1" applyAlignment="1" applyProtection="1">
      <alignment vertical="center" wrapText="1" shrinkToFit="1"/>
    </xf>
    <xf numFmtId="0" fontId="7" fillId="0" borderId="59" xfId="5" applyFont="1" applyBorder="1" applyAlignment="1" applyProtection="1">
      <alignment vertical="center" shrinkToFit="1"/>
    </xf>
    <xf numFmtId="0" fontId="7" fillId="0" borderId="60" xfId="5" applyFont="1" applyBorder="1" applyAlignment="1" applyProtection="1">
      <alignment vertical="center" shrinkToFit="1"/>
    </xf>
    <xf numFmtId="0" fontId="7" fillId="0" borderId="35" xfId="5" applyFont="1" applyBorder="1" applyAlignment="1" applyProtection="1">
      <alignment vertical="center" shrinkToFit="1"/>
    </xf>
    <xf numFmtId="0" fontId="7" fillId="0" borderId="24" xfId="5" applyFont="1" applyBorder="1" applyAlignment="1" applyProtection="1">
      <alignment vertical="center" shrinkToFit="1"/>
    </xf>
    <xf numFmtId="0" fontId="7" fillId="0" borderId="32" xfId="5" applyFont="1" applyBorder="1" applyAlignment="1" applyProtection="1">
      <alignment vertical="center" shrinkToFit="1"/>
    </xf>
    <xf numFmtId="0" fontId="7" fillId="0" borderId="22" xfId="5" applyFont="1" applyBorder="1" applyAlignment="1" applyProtection="1">
      <alignment vertical="center" shrinkToFit="1"/>
    </xf>
    <xf numFmtId="0" fontId="7" fillId="0" borderId="67" xfId="5" applyFont="1" applyBorder="1" applyAlignment="1" applyProtection="1">
      <alignment vertical="center" shrinkToFit="1"/>
    </xf>
    <xf numFmtId="0" fontId="7" fillId="0" borderId="27" xfId="5" applyFont="1" applyBorder="1" applyAlignment="1" applyProtection="1">
      <alignment vertical="center" shrinkToFit="1"/>
    </xf>
    <xf numFmtId="0" fontId="7" fillId="0" borderId="54" xfId="5" applyFont="1" applyBorder="1" applyAlignment="1" applyProtection="1">
      <alignment vertical="center" shrinkToFit="1"/>
    </xf>
    <xf numFmtId="0" fontId="7" fillId="0" borderId="24" xfId="5" applyFont="1" applyBorder="1" applyAlignment="1" applyProtection="1">
      <alignment vertical="center" wrapText="1" shrinkToFit="1"/>
    </xf>
    <xf numFmtId="0" fontId="7" fillId="0" borderId="32" xfId="5" applyFont="1" applyBorder="1" applyAlignment="1" applyProtection="1">
      <alignment vertical="center" wrapText="1" shrinkToFit="1"/>
    </xf>
    <xf numFmtId="0" fontId="7" fillId="0" borderId="22" xfId="5" applyFont="1" applyBorder="1" applyAlignment="1" applyProtection="1">
      <alignment vertical="center" wrapText="1" shrinkToFit="1"/>
    </xf>
    <xf numFmtId="0" fontId="7" fillId="0" borderId="91" xfId="5" applyFont="1" applyBorder="1" applyAlignment="1" applyProtection="1">
      <alignment vertical="center" shrinkToFit="1"/>
    </xf>
    <xf numFmtId="0" fontId="7" fillId="0" borderId="48" xfId="5" applyFont="1" applyBorder="1" applyAlignment="1" applyProtection="1">
      <alignment vertical="center" shrinkToFit="1"/>
    </xf>
    <xf numFmtId="0" fontId="7" fillId="0" borderId="83" xfId="5" applyFont="1" applyBorder="1" applyAlignment="1" applyProtection="1">
      <alignment vertical="center" shrinkToFit="1"/>
    </xf>
    <xf numFmtId="0" fontId="7" fillId="0" borderId="92" xfId="5" applyFont="1" applyBorder="1" applyAlignment="1" applyProtection="1">
      <alignment vertical="center" shrinkToFit="1"/>
    </xf>
    <xf numFmtId="0" fontId="7" fillId="0" borderId="49" xfId="5" applyFont="1" applyBorder="1" applyAlignment="1" applyProtection="1">
      <alignment vertical="center" shrinkToFit="1"/>
    </xf>
    <xf numFmtId="0" fontId="7" fillId="0" borderId="51" xfId="5" applyFont="1" applyBorder="1" applyAlignment="1" applyProtection="1">
      <alignment vertical="center" shrinkToFit="1"/>
    </xf>
    <xf numFmtId="0" fontId="7" fillId="0" borderId="93" xfId="5" applyFont="1" applyBorder="1" applyAlignment="1" applyProtection="1">
      <alignment vertical="center" shrinkToFit="1"/>
    </xf>
    <xf numFmtId="0" fontId="13" fillId="0" borderId="20" xfId="5" applyFont="1" applyBorder="1" applyAlignment="1">
      <alignment horizontal="center" vertical="center"/>
    </xf>
    <xf numFmtId="0" fontId="13" fillId="0" borderId="4" xfId="5" applyFont="1" applyBorder="1" applyAlignment="1">
      <alignment horizontal="center" vertical="center"/>
    </xf>
    <xf numFmtId="56" fontId="13" fillId="0" borderId="38" xfId="5" applyNumberFormat="1" applyFont="1" applyBorder="1" applyAlignment="1">
      <alignment vertical="center"/>
    </xf>
    <xf numFmtId="0" fontId="10" fillId="0" borderId="0" xfId="5" applyFont="1" applyBorder="1" applyAlignment="1">
      <alignment vertical="top"/>
    </xf>
    <xf numFmtId="0" fontId="7" fillId="0" borderId="0" xfId="5" applyFont="1" applyBorder="1" applyAlignment="1">
      <alignment horizontal="left" vertical="center"/>
    </xf>
    <xf numFmtId="0" fontId="7" fillId="0" borderId="58" xfId="5" applyFont="1" applyBorder="1" applyAlignment="1" applyProtection="1">
      <alignment vertical="center" shrinkToFit="1"/>
      <protection locked="0"/>
    </xf>
    <xf numFmtId="49" fontId="19" fillId="4" borderId="9" xfId="0" applyNumberFormat="1" applyFont="1" applyFill="1" applyBorder="1" applyAlignment="1" applyProtection="1">
      <alignment horizontal="center" vertical="center"/>
      <protection locked="0" hidden="1"/>
    </xf>
    <xf numFmtId="49" fontId="20" fillId="4" borderId="9" xfId="5" applyNumberFormat="1" applyFont="1" applyFill="1" applyBorder="1" applyAlignment="1" applyProtection="1">
      <alignment horizontal="center" vertical="center"/>
      <protection locked="0"/>
    </xf>
    <xf numFmtId="0" fontId="6" fillId="0" borderId="9" xfId="5" applyFont="1" applyBorder="1" applyAlignment="1" applyProtection="1">
      <alignment horizontal="center" vertical="center"/>
      <protection locked="0"/>
    </xf>
    <xf numFmtId="0" fontId="7" fillId="0" borderId="97" xfId="5" applyFont="1" applyBorder="1" applyAlignment="1" applyProtection="1">
      <alignment vertical="center" shrinkToFit="1"/>
      <protection locked="0"/>
    </xf>
    <xf numFmtId="0" fontId="7" fillId="0" borderId="98" xfId="5" applyFont="1" applyBorder="1" applyAlignment="1" applyProtection="1">
      <alignment vertical="center" shrinkToFit="1"/>
      <protection locked="0"/>
    </xf>
    <xf numFmtId="0" fontId="7" fillId="0" borderId="99" xfId="5" applyFont="1" applyBorder="1" applyAlignment="1" applyProtection="1">
      <alignment vertical="center" shrinkToFit="1"/>
      <protection locked="0"/>
    </xf>
    <xf numFmtId="0" fontId="7" fillId="0" borderId="100" xfId="5" applyFont="1" applyBorder="1" applyAlignment="1" applyProtection="1">
      <alignment vertical="center" shrinkToFit="1"/>
      <protection locked="0"/>
    </xf>
    <xf numFmtId="0" fontId="7" fillId="0" borderId="101" xfId="5" applyFont="1" applyBorder="1" applyAlignment="1" applyProtection="1">
      <alignment vertical="center" shrinkToFit="1"/>
      <protection locked="0"/>
    </xf>
    <xf numFmtId="0" fontId="12" fillId="0" borderId="0" xfId="5" applyFont="1" applyBorder="1" applyAlignment="1" applyProtection="1">
      <alignment vertical="top"/>
    </xf>
    <xf numFmtId="0" fontId="12" fillId="0" borderId="0" xfId="5" applyFont="1" applyBorder="1" applyAlignment="1">
      <alignment vertical="top"/>
    </xf>
    <xf numFmtId="0" fontId="7" fillId="0" borderId="0" xfId="5" applyFont="1" applyFill="1" applyBorder="1" applyAlignment="1">
      <alignment vertical="center"/>
    </xf>
    <xf numFmtId="0" fontId="6" fillId="0" borderId="0" xfId="5" applyFont="1" applyFill="1" applyBorder="1">
      <alignment vertical="center"/>
    </xf>
    <xf numFmtId="0" fontId="6" fillId="0" borderId="40" xfId="5" applyFont="1" applyFill="1" applyBorder="1">
      <alignment vertical="center"/>
    </xf>
    <xf numFmtId="0" fontId="6" fillId="0" borderId="40" xfId="5" applyFont="1" applyFill="1" applyBorder="1" applyAlignment="1">
      <alignment horizontal="center" vertical="center"/>
    </xf>
    <xf numFmtId="0" fontId="10" fillId="0" borderId="0" xfId="5" applyFont="1" applyFill="1" applyBorder="1" applyAlignment="1">
      <alignment vertical="center"/>
    </xf>
    <xf numFmtId="177" fontId="7" fillId="0" borderId="12" xfId="5" applyNumberFormat="1" applyFont="1" applyFill="1" applyBorder="1" applyAlignment="1" applyProtection="1">
      <alignment vertical="center" shrinkToFit="1"/>
    </xf>
    <xf numFmtId="0" fontId="7" fillId="0" borderId="27" xfId="5" applyFont="1" applyBorder="1" applyAlignment="1" applyProtection="1">
      <alignment vertical="center" wrapText="1" shrinkToFit="1"/>
    </xf>
    <xf numFmtId="0" fontId="7" fillId="0" borderId="97" xfId="5" applyFont="1" applyBorder="1" applyAlignment="1" applyProtection="1">
      <alignment vertical="center" shrinkToFit="1"/>
    </xf>
    <xf numFmtId="0" fontId="7" fillId="0" borderId="98" xfId="5" applyFont="1" applyBorder="1" applyAlignment="1" applyProtection="1">
      <alignment vertical="center" shrinkToFit="1"/>
    </xf>
    <xf numFmtId="0" fontId="7" fillId="0" borderId="99" xfId="5" applyFont="1" applyBorder="1" applyAlignment="1" applyProtection="1">
      <alignment vertical="center" shrinkToFit="1"/>
    </xf>
    <xf numFmtId="0" fontId="7" fillId="0" borderId="100" xfId="5" applyFont="1" applyBorder="1" applyAlignment="1" applyProtection="1">
      <alignment vertical="center" shrinkToFit="1"/>
    </xf>
    <xf numFmtId="0" fontId="7" fillId="0" borderId="101" xfId="5" applyFont="1" applyBorder="1" applyAlignment="1" applyProtection="1">
      <alignment vertical="center" shrinkToFit="1"/>
    </xf>
    <xf numFmtId="0" fontId="6" fillId="0" borderId="4" xfId="5" applyFont="1" applyBorder="1" applyAlignment="1">
      <alignment vertical="center"/>
    </xf>
    <xf numFmtId="0" fontId="28" fillId="0" borderId="0" xfId="5" applyFont="1" applyAlignment="1">
      <alignment vertical="center" wrapText="1"/>
    </xf>
    <xf numFmtId="0" fontId="29" fillId="0" borderId="0" xfId="5" applyFont="1" applyFill="1" applyBorder="1" applyAlignment="1">
      <alignment vertical="center"/>
    </xf>
    <xf numFmtId="0" fontId="6" fillId="0" borderId="40" xfId="5" applyFont="1" applyFill="1" applyBorder="1" applyAlignment="1">
      <alignment vertical="center"/>
    </xf>
    <xf numFmtId="0" fontId="8" fillId="0" borderId="127" xfId="5" applyFont="1" applyFill="1" applyBorder="1" applyAlignment="1">
      <alignment horizontal="center" vertical="center" wrapText="1"/>
    </xf>
    <xf numFmtId="0" fontId="8" fillId="0" borderId="128" xfId="5" applyFont="1" applyFill="1" applyBorder="1" applyAlignment="1">
      <alignment horizontal="center" vertical="center" wrapText="1"/>
    </xf>
    <xf numFmtId="0" fontId="8" fillId="0" borderId="129" xfId="5" applyFont="1" applyBorder="1" applyAlignment="1" applyProtection="1">
      <alignment horizontal="center" vertical="center" wrapText="1"/>
      <protection locked="0"/>
    </xf>
    <xf numFmtId="0" fontId="8" fillId="0" borderId="130" xfId="5" applyFont="1" applyBorder="1" applyAlignment="1" applyProtection="1">
      <alignment horizontal="center" vertical="center"/>
      <protection locked="0"/>
    </xf>
    <xf numFmtId="0" fontId="8" fillId="0" borderId="107" xfId="5" applyFont="1" applyBorder="1" applyAlignment="1" applyProtection="1">
      <alignment horizontal="center" vertical="center" wrapText="1"/>
      <protection locked="0"/>
    </xf>
    <xf numFmtId="49" fontId="19" fillId="4" borderId="12" xfId="0" applyNumberFormat="1" applyFont="1" applyFill="1" applyBorder="1" applyAlignment="1" applyProtection="1">
      <alignment horizontal="center" vertical="center"/>
      <protection locked="0" hidden="1"/>
    </xf>
    <xf numFmtId="49" fontId="20" fillId="4" borderId="12" xfId="5" applyNumberFormat="1" applyFont="1" applyFill="1" applyBorder="1" applyAlignment="1" applyProtection="1">
      <alignment horizontal="center" vertical="center" shrinkToFit="1"/>
      <protection locked="0"/>
    </xf>
    <xf numFmtId="0" fontId="6" fillId="0" borderId="12" xfId="5" applyFont="1" applyBorder="1" applyAlignment="1" applyProtection="1">
      <alignment horizontal="center" vertical="center"/>
      <protection locked="0"/>
    </xf>
    <xf numFmtId="0" fontId="21" fillId="0" borderId="22" xfId="5" applyFont="1" applyBorder="1" applyAlignment="1">
      <alignment horizontal="center" vertical="center" shrinkToFit="1"/>
    </xf>
    <xf numFmtId="0" fontId="21" fillId="0" borderId="27" xfId="5" applyFont="1" applyBorder="1" applyAlignment="1">
      <alignment horizontal="center" vertical="center" shrinkToFit="1"/>
    </xf>
    <xf numFmtId="0" fontId="8" fillId="0" borderId="130" xfId="5" applyFont="1" applyFill="1" applyBorder="1" applyAlignment="1">
      <alignment horizontal="center" vertical="center" wrapText="1"/>
    </xf>
    <xf numFmtId="0" fontId="9" fillId="0" borderId="0" xfId="5" applyFont="1">
      <alignment vertical="center"/>
    </xf>
    <xf numFmtId="0" fontId="7" fillId="4" borderId="11" xfId="5" applyFont="1" applyFill="1" applyBorder="1" applyAlignment="1" applyProtection="1">
      <alignment horizontal="center" vertical="center" shrinkToFit="1"/>
      <protection locked="0"/>
    </xf>
    <xf numFmtId="0" fontId="7" fillId="0" borderId="8" xfId="5" applyFont="1" applyFill="1" applyBorder="1" applyAlignment="1" applyProtection="1">
      <alignment horizontal="center" vertical="center" shrinkToFit="1"/>
      <protection locked="0"/>
    </xf>
    <xf numFmtId="0" fontId="7" fillId="0" borderId="10" xfId="5" applyFont="1" applyFill="1" applyBorder="1" applyAlignment="1" applyProtection="1">
      <alignment horizontal="center" vertical="center" shrinkToFit="1"/>
      <protection locked="0"/>
    </xf>
    <xf numFmtId="0" fontId="7" fillId="0" borderId="11" xfId="5" applyFont="1" applyFill="1" applyBorder="1" applyAlignment="1" applyProtection="1">
      <alignment horizontal="center" vertical="center" shrinkToFit="1"/>
      <protection locked="0"/>
    </xf>
    <xf numFmtId="0" fontId="7" fillId="0" borderId="12" xfId="5" applyFont="1" applyFill="1" applyBorder="1" applyAlignment="1" applyProtection="1">
      <alignment horizontal="center" vertical="center" shrinkToFit="1"/>
      <protection locked="0"/>
    </xf>
    <xf numFmtId="0" fontId="7" fillId="4" borderId="7" xfId="5" applyFont="1" applyFill="1" applyBorder="1" applyAlignment="1" applyProtection="1">
      <alignment horizontal="center" vertical="center" shrinkToFit="1"/>
      <protection locked="0"/>
    </xf>
    <xf numFmtId="0" fontId="7" fillId="0" borderId="0" xfId="5" applyFont="1" applyFill="1" applyBorder="1" applyAlignment="1">
      <alignment vertical="center"/>
    </xf>
    <xf numFmtId="49" fontId="8" fillId="0" borderId="119" xfId="5" applyNumberFormat="1" applyFont="1" applyBorder="1" applyAlignment="1" applyProtection="1">
      <alignment horizontal="center" vertical="center" shrinkToFit="1"/>
      <protection locked="0"/>
    </xf>
    <xf numFmtId="49" fontId="8" fillId="0" borderId="120" xfId="5" applyNumberFormat="1" applyFont="1" applyBorder="1" applyAlignment="1" applyProtection="1">
      <alignment horizontal="center" vertical="center" shrinkToFit="1"/>
      <protection locked="0"/>
    </xf>
    <xf numFmtId="49" fontId="8" fillId="0" borderId="121" xfId="5" applyNumberFormat="1" applyFont="1" applyBorder="1" applyAlignment="1" applyProtection="1">
      <alignment horizontal="center" vertical="center" shrinkToFit="1"/>
      <protection locked="0"/>
    </xf>
    <xf numFmtId="49" fontId="8" fillId="0" borderId="122" xfId="5" applyNumberFormat="1" applyFont="1" applyBorder="1" applyAlignment="1" applyProtection="1">
      <alignment horizontal="center" vertical="center" shrinkToFit="1"/>
      <protection locked="0"/>
    </xf>
    <xf numFmtId="49" fontId="8" fillId="0" borderId="123" xfId="5" applyNumberFormat="1" applyFont="1" applyBorder="1" applyAlignment="1" applyProtection="1">
      <alignment horizontal="center" vertical="center" shrinkToFit="1"/>
      <protection locked="0"/>
    </xf>
    <xf numFmtId="49" fontId="8" fillId="0" borderId="124" xfId="5" applyNumberFormat="1" applyFont="1" applyBorder="1" applyAlignment="1" applyProtection="1">
      <alignment horizontal="center" vertical="center" shrinkToFit="1"/>
      <protection locked="0"/>
    </xf>
    <xf numFmtId="49" fontId="8" fillId="0" borderId="125" xfId="5" applyNumberFormat="1" applyFont="1" applyBorder="1" applyAlignment="1" applyProtection="1">
      <alignment horizontal="center" vertical="center" shrinkToFit="1"/>
      <protection locked="0"/>
    </xf>
    <xf numFmtId="49" fontId="8" fillId="0" borderId="126" xfId="5" applyNumberFormat="1" applyFont="1" applyBorder="1" applyAlignment="1" applyProtection="1">
      <alignment horizontal="center" vertical="center" shrinkToFit="1"/>
      <protection locked="0"/>
    </xf>
    <xf numFmtId="49" fontId="8" fillId="0" borderId="30" xfId="5" applyNumberFormat="1" applyFont="1" applyBorder="1" applyAlignment="1" applyProtection="1">
      <alignment horizontal="center" vertical="center" shrinkToFit="1"/>
      <protection locked="0"/>
    </xf>
    <xf numFmtId="49" fontId="8" fillId="0" borderId="24" xfId="5" applyNumberFormat="1" applyFont="1" applyBorder="1" applyAlignment="1" applyProtection="1">
      <alignment horizontal="center" vertical="center" shrinkToFit="1"/>
      <protection locked="0"/>
    </xf>
    <xf numFmtId="49" fontId="8" fillId="0" borderId="4" xfId="5" applyNumberFormat="1" applyFont="1" applyBorder="1" applyAlignment="1" applyProtection="1">
      <alignment horizontal="center" vertical="center" shrinkToFit="1"/>
      <protection locked="0"/>
    </xf>
    <xf numFmtId="49" fontId="8" fillId="0" borderId="32" xfId="5" applyNumberFormat="1" applyFont="1" applyBorder="1" applyAlignment="1" applyProtection="1">
      <alignment horizontal="center" vertical="center" shrinkToFit="1"/>
      <protection locked="0"/>
    </xf>
    <xf numFmtId="49" fontId="8" fillId="0" borderId="3" xfId="5" applyNumberFormat="1" applyFont="1" applyBorder="1" applyAlignment="1" applyProtection="1">
      <alignment horizontal="center" vertical="center" shrinkToFit="1"/>
      <protection locked="0"/>
    </xf>
    <xf numFmtId="49" fontId="8" fillId="0" borderId="16" xfId="5" applyNumberFormat="1" applyFont="1" applyBorder="1" applyAlignment="1" applyProtection="1">
      <alignment horizontal="center" vertical="center" shrinkToFit="1"/>
      <protection locked="0"/>
    </xf>
    <xf numFmtId="49" fontId="8" fillId="0" borderId="23" xfId="5" applyNumberFormat="1" applyFont="1" applyBorder="1" applyAlignment="1" applyProtection="1">
      <alignment horizontal="center" vertical="center" shrinkToFit="1"/>
      <protection locked="0"/>
    </xf>
    <xf numFmtId="49" fontId="8" fillId="0" borderId="27" xfId="5" applyNumberFormat="1" applyFont="1" applyBorder="1" applyAlignment="1" applyProtection="1">
      <alignment horizontal="center" vertical="center" shrinkToFit="1"/>
      <protection locked="0"/>
    </xf>
    <xf numFmtId="49" fontId="8" fillId="0" borderId="108" xfId="5" applyNumberFormat="1" applyFont="1" applyBorder="1" applyAlignment="1" applyProtection="1">
      <alignment horizontal="center" vertical="center" shrinkToFit="1"/>
      <protection locked="0"/>
    </xf>
    <xf numFmtId="49" fontId="8" fillId="0" borderId="109" xfId="5" applyNumberFormat="1" applyFont="1" applyBorder="1" applyAlignment="1" applyProtection="1">
      <alignment horizontal="center" vertical="center" shrinkToFit="1"/>
      <protection locked="0"/>
    </xf>
    <xf numFmtId="49" fontId="8" fillId="0" borderId="94" xfId="5" applyNumberFormat="1" applyFont="1" applyBorder="1" applyAlignment="1" applyProtection="1">
      <alignment horizontal="center" vertical="center" shrinkToFit="1"/>
      <protection locked="0"/>
    </xf>
    <xf numFmtId="49" fontId="8" fillId="0" borderId="110" xfId="5" applyNumberFormat="1" applyFont="1" applyBorder="1" applyAlignment="1" applyProtection="1">
      <alignment horizontal="center" vertical="center" shrinkToFit="1"/>
      <protection locked="0"/>
    </xf>
    <xf numFmtId="49" fontId="8" fillId="0" borderId="44" xfId="5" applyNumberFormat="1" applyFont="1" applyBorder="1" applyAlignment="1" applyProtection="1">
      <alignment horizontal="center" vertical="center" shrinkToFit="1"/>
      <protection locked="0"/>
    </xf>
    <xf numFmtId="49" fontId="8" fillId="0" borderId="95" xfId="5" applyNumberFormat="1" applyFont="1" applyBorder="1" applyAlignment="1" applyProtection="1">
      <alignment horizontal="center" vertical="center" shrinkToFit="1"/>
      <protection locked="0"/>
    </xf>
    <xf numFmtId="49" fontId="8" fillId="0" borderId="111" xfId="5" applyNumberFormat="1" applyFont="1" applyBorder="1" applyAlignment="1" applyProtection="1">
      <alignment horizontal="center" vertical="center" shrinkToFit="1"/>
      <protection locked="0"/>
    </xf>
    <xf numFmtId="49" fontId="8" fillId="0" borderId="112" xfId="5" applyNumberFormat="1" applyFont="1" applyBorder="1" applyAlignment="1" applyProtection="1">
      <alignment horizontal="center" vertical="center" shrinkToFit="1"/>
      <protection locked="0"/>
    </xf>
    <xf numFmtId="0" fontId="7" fillId="0" borderId="0" xfId="5" applyNumberFormat="1" applyFont="1" applyFill="1" applyBorder="1" applyAlignment="1">
      <alignment vertical="center"/>
    </xf>
    <xf numFmtId="0" fontId="5" fillId="0" borderId="137" xfId="5" applyFont="1" applyBorder="1" applyAlignment="1">
      <alignment horizontal="center" vertical="center"/>
    </xf>
    <xf numFmtId="0" fontId="22" fillId="0" borderId="138" xfId="5" applyFont="1" applyBorder="1" applyAlignment="1" applyProtection="1">
      <alignment horizontal="center" vertical="center" shrinkToFit="1"/>
      <protection locked="0"/>
    </xf>
    <xf numFmtId="0" fontId="9" fillId="0" borderId="138" xfId="5" applyFont="1" applyBorder="1" applyAlignment="1" applyProtection="1">
      <alignment horizontal="center" vertical="center"/>
      <protection locked="0"/>
    </xf>
    <xf numFmtId="0" fontId="22" fillId="4" borderId="138" xfId="5" applyFont="1" applyFill="1" applyBorder="1" applyAlignment="1" applyProtection="1">
      <alignment horizontal="center" vertical="center" shrinkToFit="1"/>
      <protection locked="0"/>
    </xf>
    <xf numFmtId="0" fontId="7" fillId="0" borderId="0" xfId="5" applyFont="1">
      <alignment vertical="center"/>
    </xf>
    <xf numFmtId="0" fontId="22" fillId="4" borderId="140" xfId="5" applyFont="1" applyFill="1" applyBorder="1" applyAlignment="1" applyProtection="1">
      <alignment horizontal="center" vertical="center" shrinkToFit="1"/>
      <protection locked="0"/>
    </xf>
    <xf numFmtId="0" fontId="6" fillId="0" borderId="116" xfId="5" applyFont="1" applyBorder="1">
      <alignment vertical="center"/>
    </xf>
    <xf numFmtId="0" fontId="6" fillId="0" borderId="40" xfId="5" applyFont="1" applyBorder="1">
      <alignment vertical="center"/>
    </xf>
    <xf numFmtId="0" fontId="6" fillId="0" borderId="50" xfId="5" applyFont="1" applyBorder="1">
      <alignment vertical="center"/>
    </xf>
    <xf numFmtId="0" fontId="2" fillId="0" borderId="47" xfId="5" applyFont="1" applyBorder="1">
      <alignment vertical="center"/>
    </xf>
    <xf numFmtId="0" fontId="28" fillId="0" borderId="0" xfId="5" applyFont="1" applyBorder="1" applyAlignment="1">
      <alignment vertical="center" wrapText="1"/>
    </xf>
    <xf numFmtId="0" fontId="7" fillId="0" borderId="0" xfId="5" applyFont="1" applyBorder="1">
      <alignment vertical="center"/>
    </xf>
    <xf numFmtId="0" fontId="2" fillId="0" borderId="0" xfId="5" applyFont="1" applyBorder="1">
      <alignment vertical="center"/>
    </xf>
    <xf numFmtId="0" fontId="8" fillId="0" borderId="128" xfId="5" applyFont="1" applyBorder="1" applyAlignment="1" applyProtection="1">
      <alignment horizontal="center" vertical="center"/>
      <protection locked="0"/>
    </xf>
    <xf numFmtId="49" fontId="8" fillId="0" borderId="105" xfId="5" applyNumberFormat="1" applyFont="1" applyBorder="1" applyAlignment="1" applyProtection="1">
      <alignment horizontal="center" vertical="center" shrinkToFit="1"/>
      <protection locked="0"/>
    </xf>
    <xf numFmtId="49" fontId="8" fillId="0" borderId="45" xfId="5" applyNumberFormat="1" applyFont="1" applyBorder="1" applyAlignment="1" applyProtection="1">
      <alignment horizontal="center" vertical="center" shrinkToFit="1"/>
      <protection locked="0"/>
    </xf>
    <xf numFmtId="49" fontId="8" fillId="0" borderId="0" xfId="5" applyNumberFormat="1" applyFont="1" applyBorder="1" applyAlignment="1" applyProtection="1">
      <alignment horizontal="center" vertical="center" shrinkToFit="1"/>
      <protection locked="0"/>
    </xf>
    <xf numFmtId="49" fontId="8" fillId="0" borderId="65" xfId="5" applyNumberFormat="1" applyFont="1" applyBorder="1" applyAlignment="1" applyProtection="1">
      <alignment horizontal="center" vertical="center" shrinkToFit="1"/>
      <protection locked="0"/>
    </xf>
    <xf numFmtId="49" fontId="8" fillId="0" borderId="2" xfId="5" applyNumberFormat="1" applyFont="1" applyBorder="1" applyAlignment="1" applyProtection="1">
      <alignment horizontal="center" vertical="center" shrinkToFit="1"/>
      <protection locked="0"/>
    </xf>
    <xf numFmtId="49" fontId="8" fillId="0" borderId="38" xfId="5" applyNumberFormat="1" applyFont="1" applyBorder="1" applyAlignment="1" applyProtection="1">
      <alignment horizontal="center" vertical="center" shrinkToFit="1"/>
      <protection locked="0"/>
    </xf>
    <xf numFmtId="49" fontId="8" fillId="0" borderId="46" xfId="5" applyNumberFormat="1" applyFont="1" applyBorder="1" applyAlignment="1" applyProtection="1">
      <alignment horizontal="center" vertical="center" shrinkToFit="1"/>
      <protection locked="0"/>
    </xf>
    <xf numFmtId="49" fontId="8" fillId="0" borderId="66" xfId="5" applyNumberFormat="1" applyFont="1" applyBorder="1" applyAlignment="1" applyProtection="1">
      <alignment horizontal="center" vertical="center" shrinkToFit="1"/>
      <protection locked="0"/>
    </xf>
    <xf numFmtId="0" fontId="2" fillId="0" borderId="0" xfId="5" applyFont="1" applyBorder="1" applyProtection="1">
      <alignment vertical="center"/>
    </xf>
    <xf numFmtId="0" fontId="6" fillId="0" borderId="116" xfId="5" applyFont="1" applyBorder="1" applyProtection="1">
      <alignment vertical="center"/>
    </xf>
    <xf numFmtId="20" fontId="7" fillId="6" borderId="132" xfId="5" applyNumberFormat="1" applyFont="1" applyFill="1" applyBorder="1" applyAlignment="1" applyProtection="1">
      <alignment horizontal="center" vertical="center" shrinkToFit="1"/>
      <protection locked="0"/>
    </xf>
    <xf numFmtId="20" fontId="7" fillId="6" borderId="109" xfId="5" applyNumberFormat="1" applyFont="1" applyFill="1" applyBorder="1" applyAlignment="1" applyProtection="1">
      <alignment horizontal="center" vertical="center" shrinkToFit="1"/>
      <protection locked="0"/>
    </xf>
    <xf numFmtId="20" fontId="7" fillId="6" borderId="108" xfId="5" applyNumberFormat="1" applyFont="1" applyFill="1" applyBorder="1" applyAlignment="1" applyProtection="1">
      <alignment horizontal="center" vertical="center" shrinkToFit="1"/>
      <protection locked="0"/>
    </xf>
    <xf numFmtId="0" fontId="7" fillId="6" borderId="94" xfId="5" applyFont="1" applyFill="1" applyBorder="1" applyAlignment="1" applyProtection="1">
      <alignment horizontal="center" vertical="center" shrinkToFit="1"/>
      <protection locked="0"/>
    </xf>
    <xf numFmtId="20" fontId="7" fillId="6" borderId="94" xfId="5" applyNumberFormat="1" applyFont="1" applyFill="1" applyBorder="1" applyAlignment="1" applyProtection="1">
      <alignment horizontal="center" vertical="center" shrinkToFit="1"/>
      <protection locked="0"/>
    </xf>
    <xf numFmtId="20" fontId="7" fillId="6" borderId="44" xfId="5" applyNumberFormat="1" applyFont="1" applyFill="1" applyBorder="1" applyAlignment="1" applyProtection="1">
      <alignment horizontal="center" vertical="center" shrinkToFit="1"/>
      <protection locked="0"/>
    </xf>
    <xf numFmtId="0" fontId="7" fillId="6" borderId="109" xfId="5" applyFont="1" applyFill="1" applyBorder="1" applyAlignment="1" applyProtection="1">
      <alignment horizontal="center" vertical="center" shrinkToFit="1"/>
      <protection locked="0"/>
    </xf>
    <xf numFmtId="20" fontId="7" fillId="6" borderId="111" xfId="5" applyNumberFormat="1" applyFont="1" applyFill="1" applyBorder="1" applyAlignment="1" applyProtection="1">
      <alignment horizontal="center" vertical="center" shrinkToFit="1"/>
      <protection locked="0"/>
    </xf>
    <xf numFmtId="20" fontId="7" fillId="6" borderId="110" xfId="5" applyNumberFormat="1" applyFont="1" applyFill="1" applyBorder="1" applyAlignment="1" applyProtection="1">
      <alignment horizontal="center" vertical="center" shrinkToFit="1"/>
      <protection locked="0"/>
    </xf>
    <xf numFmtId="20" fontId="7" fillId="6" borderId="148" xfId="5" applyNumberFormat="1" applyFont="1" applyFill="1" applyBorder="1" applyAlignment="1" applyProtection="1">
      <alignment horizontal="center" vertical="center" shrinkToFit="1"/>
      <protection locked="0"/>
    </xf>
    <xf numFmtId="20" fontId="7" fillId="6" borderId="136" xfId="5" applyNumberFormat="1" applyFont="1" applyFill="1" applyBorder="1" applyAlignment="1" applyProtection="1">
      <alignment horizontal="center" vertical="center" shrinkToFit="1"/>
      <protection locked="0"/>
    </xf>
    <xf numFmtId="20" fontId="7" fillId="6" borderId="47" xfId="5" applyNumberFormat="1" applyFont="1" applyFill="1" applyBorder="1" applyAlignment="1" applyProtection="1">
      <alignment horizontal="center" vertical="center" shrinkToFit="1"/>
      <protection locked="0"/>
    </xf>
    <xf numFmtId="20" fontId="7" fillId="6" borderId="48" xfId="5" applyNumberFormat="1" applyFont="1" applyFill="1" applyBorder="1" applyAlignment="1" applyProtection="1">
      <alignment horizontal="center" vertical="center" shrinkToFit="1"/>
      <protection locked="0"/>
    </xf>
    <xf numFmtId="20" fontId="7" fillId="6" borderId="40" xfId="5" applyNumberFormat="1" applyFont="1" applyFill="1" applyBorder="1" applyAlignment="1" applyProtection="1">
      <alignment horizontal="center" vertical="center" shrinkToFit="1"/>
      <protection locked="0"/>
    </xf>
    <xf numFmtId="0" fontId="7" fillId="6" borderId="40" xfId="5" applyFont="1" applyFill="1" applyBorder="1" applyAlignment="1" applyProtection="1">
      <alignment horizontal="center" vertical="center" shrinkToFit="1"/>
      <protection locked="0"/>
    </xf>
    <xf numFmtId="20" fontId="7" fillId="6" borderId="39" xfId="5" applyNumberFormat="1" applyFont="1" applyFill="1" applyBorder="1" applyAlignment="1" applyProtection="1">
      <alignment horizontal="center" vertical="center" shrinkToFit="1"/>
      <protection locked="0"/>
    </xf>
    <xf numFmtId="0" fontId="7" fillId="6" borderId="48" xfId="5" applyFont="1" applyFill="1" applyBorder="1" applyAlignment="1" applyProtection="1">
      <alignment horizontal="center" vertical="center" shrinkToFit="1"/>
      <protection locked="0"/>
    </xf>
    <xf numFmtId="20" fontId="7" fillId="6" borderId="49" xfId="5" applyNumberFormat="1" applyFont="1" applyFill="1" applyBorder="1" applyAlignment="1" applyProtection="1">
      <alignment horizontal="center" vertical="center" shrinkToFit="1"/>
      <protection locked="0"/>
    </xf>
    <xf numFmtId="20" fontId="7" fillId="6" borderId="51" xfId="5" applyNumberFormat="1" applyFont="1" applyFill="1" applyBorder="1" applyAlignment="1" applyProtection="1">
      <alignment horizontal="center" vertical="center" shrinkToFit="1"/>
      <protection locked="0"/>
    </xf>
    <xf numFmtId="20" fontId="7" fillId="6" borderId="83" xfId="5" applyNumberFormat="1" applyFont="1" applyFill="1" applyBorder="1" applyAlignment="1" applyProtection="1">
      <alignment horizontal="center" vertical="center" shrinkToFit="1"/>
      <protection locked="0"/>
    </xf>
    <xf numFmtId="20" fontId="7" fillId="6" borderId="50" xfId="5" applyNumberFormat="1" applyFont="1" applyFill="1" applyBorder="1" applyAlignment="1" applyProtection="1">
      <alignment horizontal="center" vertical="center" shrinkToFit="1"/>
      <protection locked="0"/>
    </xf>
    <xf numFmtId="0" fontId="7" fillId="0" borderId="0" xfId="5" applyFont="1" applyBorder="1" applyAlignment="1">
      <alignment horizontal="right" vertical="center"/>
    </xf>
    <xf numFmtId="20" fontId="7" fillId="6" borderId="154" xfId="5" applyNumberFormat="1" applyFont="1" applyFill="1" applyBorder="1" applyAlignment="1" applyProtection="1">
      <alignment horizontal="center" vertical="center" shrinkToFit="1"/>
      <protection locked="0"/>
    </xf>
    <xf numFmtId="49" fontId="6" fillId="4" borderId="4" xfId="5" applyNumberFormat="1" applyFont="1" applyFill="1" applyBorder="1" applyAlignment="1" applyProtection="1">
      <alignment horizontal="center" vertical="center" shrinkToFit="1"/>
      <protection locked="0"/>
    </xf>
    <xf numFmtId="0" fontId="15" fillId="5" borderId="80" xfId="5" applyFont="1" applyFill="1" applyBorder="1" applyAlignment="1">
      <alignment horizontal="center" vertical="center"/>
    </xf>
    <xf numFmtId="0" fontId="15" fillId="5" borderId="50" xfId="5" applyFont="1" applyFill="1" applyBorder="1" applyAlignment="1">
      <alignment horizontal="center" vertical="center"/>
    </xf>
    <xf numFmtId="0" fontId="8" fillId="0" borderId="0" xfId="5" applyFont="1" applyBorder="1" applyAlignment="1">
      <alignment vertical="top" wrapText="1"/>
    </xf>
    <xf numFmtId="0" fontId="6" fillId="0" borderId="0" xfId="5" applyFont="1" applyBorder="1" applyAlignment="1">
      <alignment vertical="top"/>
    </xf>
    <xf numFmtId="0" fontId="6" fillId="0" borderId="42" xfId="5" applyFont="1" applyBorder="1" applyAlignment="1">
      <alignment vertical="top"/>
    </xf>
    <xf numFmtId="178" fontId="6" fillId="5" borderId="15" xfId="5" applyNumberFormat="1" applyFont="1" applyFill="1" applyBorder="1" applyAlignment="1" applyProtection="1">
      <alignment vertical="center"/>
    </xf>
    <xf numFmtId="178" fontId="6" fillId="5" borderId="13" xfId="5" applyNumberFormat="1" applyFont="1" applyFill="1" applyBorder="1" applyAlignment="1" applyProtection="1">
      <alignment vertical="center"/>
    </xf>
    <xf numFmtId="178" fontId="6" fillId="5" borderId="2" xfId="5" applyNumberFormat="1" applyFont="1" applyFill="1" applyBorder="1" applyAlignment="1" applyProtection="1">
      <alignment vertical="center"/>
    </xf>
    <xf numFmtId="178" fontId="6" fillId="5" borderId="0" xfId="5" applyNumberFormat="1" applyFont="1" applyFill="1" applyBorder="1" applyAlignment="1" applyProtection="1">
      <alignment vertical="center"/>
    </xf>
    <xf numFmtId="178" fontId="6" fillId="5" borderId="79" xfId="5" applyNumberFormat="1" applyFont="1" applyFill="1" applyBorder="1" applyAlignment="1" applyProtection="1">
      <alignment vertical="center"/>
    </xf>
    <xf numFmtId="178" fontId="6" fillId="5" borderId="142" xfId="5" applyNumberFormat="1" applyFont="1" applyFill="1" applyBorder="1" applyAlignment="1" applyProtection="1">
      <alignment vertical="center"/>
    </xf>
    <xf numFmtId="178" fontId="6" fillId="5" borderId="81" xfId="5" applyNumberFormat="1" applyFont="1" applyFill="1" applyBorder="1" applyAlignment="1" applyProtection="1">
      <alignment vertical="center"/>
    </xf>
    <xf numFmtId="178" fontId="6" fillId="5" borderId="73" xfId="5" applyNumberFormat="1" applyFont="1" applyFill="1" applyBorder="1" applyAlignment="1" applyProtection="1">
      <alignment vertical="center"/>
    </xf>
    <xf numFmtId="0" fontId="7" fillId="0" borderId="17" xfId="5" applyFont="1" applyBorder="1" applyAlignment="1">
      <alignment horizontal="center" vertical="center" wrapText="1" shrinkToFit="1"/>
    </xf>
    <xf numFmtId="0" fontId="7" fillId="0" borderId="43" xfId="5" applyFont="1" applyBorder="1" applyAlignment="1">
      <alignment horizontal="center" vertical="center" shrinkToFit="1"/>
    </xf>
    <xf numFmtId="176" fontId="7" fillId="5" borderId="89" xfId="5" applyNumberFormat="1" applyFont="1" applyFill="1" applyBorder="1" applyAlignment="1">
      <alignment horizontal="center" vertical="center" shrinkToFit="1"/>
    </xf>
    <xf numFmtId="176" fontId="7" fillId="5" borderId="90" xfId="5" applyNumberFormat="1" applyFont="1" applyFill="1" applyBorder="1" applyAlignment="1">
      <alignment horizontal="center" vertical="center" shrinkToFit="1"/>
    </xf>
    <xf numFmtId="0" fontId="17" fillId="0" borderId="141" xfId="5" applyFont="1" applyBorder="1" applyAlignment="1">
      <alignment horizontal="center" vertical="center" wrapText="1"/>
    </xf>
    <xf numFmtId="0" fontId="17" fillId="0" borderId="52" xfId="5" applyFont="1" applyBorder="1" applyAlignment="1">
      <alignment horizontal="center" vertical="center" wrapText="1"/>
    </xf>
    <xf numFmtId="0" fontId="16" fillId="3" borderId="61" xfId="5" applyFont="1" applyFill="1" applyBorder="1" applyAlignment="1" applyProtection="1">
      <alignment horizontal="center" vertical="center" wrapText="1"/>
    </xf>
    <xf numFmtId="0" fontId="16" fillId="3" borderId="62" xfId="5" applyFont="1" applyFill="1" applyBorder="1" applyAlignment="1" applyProtection="1">
      <alignment horizontal="center" vertical="center" wrapText="1"/>
    </xf>
    <xf numFmtId="0" fontId="16" fillId="3" borderId="63" xfId="5" applyFont="1" applyFill="1" applyBorder="1" applyAlignment="1" applyProtection="1">
      <alignment horizontal="center" vertical="center" wrapText="1"/>
    </xf>
    <xf numFmtId="0" fontId="16" fillId="3" borderId="71" xfId="5" applyFont="1" applyFill="1" applyBorder="1" applyAlignment="1" applyProtection="1">
      <alignment horizontal="center" vertical="center" wrapText="1"/>
    </xf>
    <xf numFmtId="0" fontId="15" fillId="5" borderId="70" xfId="5" applyFont="1" applyFill="1" applyBorder="1" applyAlignment="1">
      <alignment horizontal="center" vertical="center"/>
    </xf>
    <xf numFmtId="0" fontId="15" fillId="5" borderId="62" xfId="5" applyFont="1" applyFill="1" applyBorder="1" applyAlignment="1">
      <alignment horizontal="center" vertical="center"/>
    </xf>
    <xf numFmtId="0" fontId="15" fillId="5" borderId="82" xfId="5" applyFont="1" applyFill="1" applyBorder="1" applyAlignment="1">
      <alignment horizontal="center" vertical="center"/>
    </xf>
    <xf numFmtId="0" fontId="15" fillId="5" borderId="63" xfId="5" applyFont="1" applyFill="1" applyBorder="1" applyAlignment="1">
      <alignment horizontal="center" vertical="center"/>
    </xf>
    <xf numFmtId="0" fontId="7" fillId="0" borderId="86" xfId="5" applyFont="1" applyBorder="1" applyAlignment="1">
      <alignment horizontal="center" vertical="center" wrapText="1" shrinkToFit="1"/>
    </xf>
    <xf numFmtId="0" fontId="7" fillId="0" borderId="53" xfId="5" applyFont="1" applyBorder="1" applyAlignment="1">
      <alignment horizontal="center" vertical="center" shrinkToFit="1"/>
    </xf>
    <xf numFmtId="176" fontId="6" fillId="5" borderId="86" xfId="5" applyNumberFormat="1" applyFont="1" applyFill="1" applyBorder="1" applyAlignment="1">
      <alignment horizontal="center" vertical="center" shrinkToFit="1"/>
    </xf>
    <xf numFmtId="176" fontId="6" fillId="5" borderId="87" xfId="5" applyNumberFormat="1" applyFont="1" applyFill="1" applyBorder="1" applyAlignment="1">
      <alignment horizontal="center" vertical="center" shrinkToFit="1"/>
    </xf>
    <xf numFmtId="176" fontId="6" fillId="5" borderId="88" xfId="5" applyNumberFormat="1" applyFont="1" applyFill="1" applyBorder="1" applyAlignment="1">
      <alignment horizontal="center" vertical="center" shrinkToFit="1"/>
    </xf>
    <xf numFmtId="176" fontId="6" fillId="5" borderId="79" xfId="5" applyNumberFormat="1" applyFont="1" applyFill="1" applyBorder="1" applyAlignment="1">
      <alignment horizontal="center" vertical="center" shrinkToFit="1"/>
    </xf>
    <xf numFmtId="0" fontId="6" fillId="5" borderId="5" xfId="5" applyFont="1" applyFill="1" applyBorder="1" applyAlignment="1">
      <alignment horizontal="center" vertical="center" shrinkToFit="1"/>
    </xf>
    <xf numFmtId="0" fontId="6" fillId="5" borderId="18" xfId="5" applyFont="1" applyFill="1" applyBorder="1" applyAlignment="1">
      <alignment horizontal="center" vertical="center" shrinkToFit="1"/>
    </xf>
    <xf numFmtId="0" fontId="6" fillId="5" borderId="142" xfId="5" applyFont="1" applyFill="1" applyBorder="1" applyAlignment="1">
      <alignment horizontal="center" vertical="center" shrinkToFit="1"/>
    </xf>
    <xf numFmtId="0" fontId="6" fillId="5" borderId="75" xfId="5" applyFont="1" applyFill="1" applyBorder="1" applyAlignment="1">
      <alignment horizontal="center" vertical="center" shrinkToFit="1"/>
    </xf>
    <xf numFmtId="0" fontId="6" fillId="5" borderId="36" xfId="5" applyFont="1" applyFill="1" applyBorder="1" applyAlignment="1">
      <alignment horizontal="center" vertical="center" shrinkToFit="1"/>
    </xf>
    <xf numFmtId="0" fontId="6" fillId="5" borderId="69" xfId="5" applyFont="1" applyFill="1" applyBorder="1" applyAlignment="1">
      <alignment horizontal="center" vertical="center" shrinkToFit="1"/>
    </xf>
    <xf numFmtId="0" fontId="6" fillId="5" borderId="143" xfId="5" applyFont="1" applyFill="1" applyBorder="1" applyAlignment="1">
      <alignment horizontal="center" vertical="center" shrinkToFit="1"/>
    </xf>
    <xf numFmtId="178" fontId="6" fillId="5" borderId="15" xfId="5" applyNumberFormat="1" applyFont="1" applyFill="1" applyBorder="1" applyAlignment="1" applyProtection="1">
      <alignment horizontal="center" vertical="center"/>
    </xf>
    <xf numFmtId="178" fontId="6" fillId="5" borderId="102" xfId="5" applyNumberFormat="1" applyFont="1" applyFill="1" applyBorder="1" applyAlignment="1" applyProtection="1">
      <alignment horizontal="center" vertical="center"/>
    </xf>
    <xf numFmtId="178" fontId="6" fillId="5" borderId="3" xfId="5" applyNumberFormat="1" applyFont="1" applyFill="1" applyBorder="1" applyAlignment="1" applyProtection="1">
      <alignment horizontal="center" vertical="center"/>
    </xf>
    <xf numFmtId="178" fontId="6" fillId="5" borderId="103" xfId="5" applyNumberFormat="1" applyFont="1" applyFill="1" applyBorder="1" applyAlignment="1" applyProtection="1">
      <alignment horizontal="center" vertical="center"/>
    </xf>
    <xf numFmtId="178" fontId="6" fillId="5" borderId="76" xfId="5" applyNumberFormat="1" applyFont="1" applyFill="1" applyBorder="1" applyAlignment="1" applyProtection="1">
      <alignment horizontal="center" vertical="center"/>
    </xf>
    <xf numFmtId="178" fontId="6" fillId="5" borderId="14" xfId="5" applyNumberFormat="1" applyFont="1" applyFill="1" applyBorder="1" applyAlignment="1" applyProtection="1">
      <alignment horizontal="center" vertical="center"/>
    </xf>
    <xf numFmtId="178" fontId="6" fillId="5" borderId="78" xfId="5" applyNumberFormat="1" applyFont="1" applyFill="1" applyBorder="1" applyAlignment="1" applyProtection="1">
      <alignment horizontal="center" vertical="center"/>
    </xf>
    <xf numFmtId="178" fontId="6" fillId="5" borderId="16" xfId="5" applyNumberFormat="1" applyFont="1" applyFill="1" applyBorder="1" applyAlignment="1" applyProtection="1">
      <alignment horizontal="center" vertical="center"/>
    </xf>
    <xf numFmtId="49" fontId="7" fillId="3" borderId="15" xfId="5" applyNumberFormat="1" applyFont="1" applyFill="1" applyBorder="1" applyAlignment="1">
      <alignment horizontal="center" vertical="center"/>
    </xf>
    <xf numFmtId="49" fontId="7" fillId="3" borderId="14" xfId="5" applyNumberFormat="1" applyFont="1" applyFill="1" applyBorder="1" applyAlignment="1">
      <alignment horizontal="center" vertical="center"/>
    </xf>
    <xf numFmtId="49" fontId="7" fillId="3" borderId="2" xfId="5" applyNumberFormat="1" applyFont="1" applyFill="1" applyBorder="1" applyAlignment="1">
      <alignment horizontal="center" vertical="center"/>
    </xf>
    <xf numFmtId="49" fontId="7" fillId="3" borderId="38" xfId="5" applyNumberFormat="1" applyFont="1" applyFill="1" applyBorder="1" applyAlignment="1">
      <alignment horizontal="center" vertical="center"/>
    </xf>
    <xf numFmtId="0" fontId="17" fillId="0" borderId="150" xfId="5" applyFont="1" applyBorder="1" applyAlignment="1">
      <alignment horizontal="center" vertical="center" wrapText="1"/>
    </xf>
    <xf numFmtId="0" fontId="17" fillId="0" borderId="139" xfId="5" applyFont="1" applyBorder="1" applyAlignment="1">
      <alignment horizontal="center" vertical="center" wrapText="1"/>
    </xf>
    <xf numFmtId="0" fontId="10" fillId="3" borderId="47" xfId="5" applyFont="1" applyFill="1" applyBorder="1" applyAlignment="1" applyProtection="1">
      <alignment horizontal="center" vertical="center" wrapText="1"/>
    </xf>
    <xf numFmtId="0" fontId="10" fillId="3" borderId="40" xfId="5" applyFont="1" applyFill="1" applyBorder="1" applyAlignment="1" applyProtection="1">
      <alignment horizontal="center" vertical="center" wrapText="1"/>
    </xf>
    <xf numFmtId="0" fontId="10" fillId="3" borderId="50" xfId="5" applyFont="1" applyFill="1" applyBorder="1" applyAlignment="1" applyProtection="1">
      <alignment horizontal="center" vertical="center" wrapText="1"/>
    </xf>
    <xf numFmtId="0" fontId="10" fillId="3" borderId="41" xfId="5" applyFont="1" applyFill="1" applyBorder="1" applyAlignment="1" applyProtection="1">
      <alignment horizontal="center" vertical="center" wrapText="1"/>
    </xf>
    <xf numFmtId="0" fontId="15" fillId="5" borderId="39" xfId="5" applyFont="1" applyFill="1" applyBorder="1" applyAlignment="1">
      <alignment horizontal="center" vertical="center"/>
    </xf>
    <xf numFmtId="0" fontId="15" fillId="5" borderId="40" xfId="5" applyFont="1" applyFill="1" applyBorder="1" applyAlignment="1">
      <alignment horizontal="center" vertical="center"/>
    </xf>
    <xf numFmtId="0" fontId="6" fillId="5" borderId="79" xfId="5" applyFont="1" applyFill="1" applyBorder="1" applyAlignment="1">
      <alignment horizontal="center" vertical="center" shrinkToFit="1"/>
    </xf>
    <xf numFmtId="49" fontId="7" fillId="3" borderId="3" xfId="5" applyNumberFormat="1" applyFont="1" applyFill="1" applyBorder="1" applyAlignment="1">
      <alignment horizontal="center" vertical="center"/>
    </xf>
    <xf numFmtId="49" fontId="7" fillId="3" borderId="16" xfId="5" applyNumberFormat="1" applyFont="1" applyFill="1" applyBorder="1" applyAlignment="1">
      <alignment horizontal="center" vertical="center"/>
    </xf>
    <xf numFmtId="178" fontId="6" fillId="5" borderId="3" xfId="5" applyNumberFormat="1" applyFont="1" applyFill="1" applyBorder="1" applyAlignment="1" applyProtection="1">
      <alignment vertical="center"/>
    </xf>
    <xf numFmtId="178" fontId="6" fillId="5" borderId="4" xfId="5" applyNumberFormat="1" applyFont="1" applyFill="1" applyBorder="1" applyAlignment="1" applyProtection="1">
      <alignment vertical="center"/>
    </xf>
    <xf numFmtId="176" fontId="6" fillId="5" borderId="84" xfId="5" applyNumberFormat="1" applyFont="1" applyFill="1" applyBorder="1" applyAlignment="1">
      <alignment horizontal="center" vertical="center" shrinkToFit="1"/>
    </xf>
    <xf numFmtId="176" fontId="6" fillId="5" borderId="85" xfId="5" applyNumberFormat="1" applyFont="1" applyFill="1" applyBorder="1" applyAlignment="1">
      <alignment horizontal="center" vertical="center" shrinkToFit="1"/>
    </xf>
    <xf numFmtId="178" fontId="6" fillId="5" borderId="76" xfId="5" applyNumberFormat="1" applyFont="1" applyFill="1" applyBorder="1" applyAlignment="1" applyProtection="1">
      <alignment vertical="center"/>
    </xf>
    <xf numFmtId="178" fontId="6" fillId="5" borderId="52" xfId="5" applyNumberFormat="1" applyFont="1" applyFill="1" applyBorder="1" applyAlignment="1" applyProtection="1">
      <alignment vertical="center"/>
    </xf>
    <xf numFmtId="178" fontId="6" fillId="5" borderId="78" xfId="5" applyNumberFormat="1" applyFont="1" applyFill="1" applyBorder="1" applyAlignment="1" applyProtection="1">
      <alignment vertical="center"/>
    </xf>
    <xf numFmtId="178" fontId="6" fillId="5" borderId="43" xfId="5" applyNumberFormat="1" applyFont="1" applyFill="1" applyBorder="1" applyAlignment="1" applyProtection="1">
      <alignment vertical="center"/>
    </xf>
    <xf numFmtId="0" fontId="14" fillId="3" borderId="135" xfId="5" applyFont="1" applyFill="1" applyBorder="1" applyAlignment="1">
      <alignment horizontal="center" vertical="center" wrapText="1"/>
    </xf>
    <xf numFmtId="0" fontId="14" fillId="3" borderId="116" xfId="5" applyFont="1" applyFill="1" applyBorder="1" applyAlignment="1">
      <alignment horizontal="center" vertical="center" wrapText="1"/>
    </xf>
    <xf numFmtId="0" fontId="14" fillId="3" borderId="131" xfId="5" applyFont="1" applyFill="1" applyBorder="1" applyAlignment="1">
      <alignment horizontal="center" vertical="center" wrapText="1"/>
    </xf>
    <xf numFmtId="0" fontId="14" fillId="3" borderId="3" xfId="5" applyFont="1" applyFill="1" applyBorder="1" applyAlignment="1">
      <alignment horizontal="center" vertical="center" wrapText="1"/>
    </xf>
    <xf numFmtId="0" fontId="14" fillId="3" borderId="4" xfId="5" applyFont="1" applyFill="1" applyBorder="1" applyAlignment="1">
      <alignment horizontal="center" vertical="center" wrapText="1"/>
    </xf>
    <xf numFmtId="0" fontId="14" fillId="3" borderId="43" xfId="5" applyFont="1" applyFill="1" applyBorder="1" applyAlignment="1">
      <alignment horizontal="center" vertical="center" wrapText="1"/>
    </xf>
    <xf numFmtId="0" fontId="8" fillId="3" borderId="116" xfId="5" applyFont="1" applyFill="1" applyBorder="1" applyAlignment="1">
      <alignment horizontal="center" vertical="center" wrapText="1"/>
    </xf>
    <xf numFmtId="0" fontId="8" fillId="3" borderId="0" xfId="5" applyFont="1" applyFill="1" applyBorder="1" applyAlignment="1">
      <alignment horizontal="center" vertical="center" wrapText="1"/>
    </xf>
    <xf numFmtId="0" fontId="7" fillId="3" borderId="149" xfId="5" applyFont="1" applyFill="1" applyBorder="1" applyAlignment="1">
      <alignment horizontal="center" vertical="center" wrapText="1"/>
    </xf>
    <xf numFmtId="0" fontId="7" fillId="3" borderId="116" xfId="5" applyFont="1" applyFill="1" applyBorder="1" applyAlignment="1">
      <alignment horizontal="center" vertical="center" wrapText="1"/>
    </xf>
    <xf numFmtId="0" fontId="7" fillId="3" borderId="131" xfId="5" applyFont="1" applyFill="1" applyBorder="1" applyAlignment="1">
      <alignment horizontal="center" vertical="center" wrapText="1"/>
    </xf>
    <xf numFmtId="0" fontId="7" fillId="3" borderId="77" xfId="5" applyFont="1" applyFill="1" applyBorder="1" applyAlignment="1">
      <alignment horizontal="center" vertical="center" wrapText="1"/>
    </xf>
    <xf numFmtId="0" fontId="7" fillId="3" borderId="0" xfId="5" applyFont="1" applyFill="1" applyBorder="1" applyAlignment="1">
      <alignment horizontal="center" vertical="center" wrapText="1"/>
    </xf>
    <xf numFmtId="0" fontId="7" fillId="3" borderId="42" xfId="5" applyFont="1" applyFill="1" applyBorder="1" applyAlignment="1">
      <alignment horizontal="center" vertical="center" wrapText="1"/>
    </xf>
    <xf numFmtId="0" fontId="8" fillId="3" borderId="135" xfId="5" applyFont="1" applyFill="1" applyBorder="1" applyAlignment="1">
      <alignment horizontal="center" vertical="center" wrapText="1"/>
    </xf>
    <xf numFmtId="0" fontId="8" fillId="3" borderId="2" xfId="5" applyFont="1" applyFill="1" applyBorder="1" applyAlignment="1">
      <alignment horizontal="center" vertical="center" wrapText="1"/>
    </xf>
    <xf numFmtId="0" fontId="8" fillId="3" borderId="149" xfId="5" applyFont="1" applyFill="1" applyBorder="1" applyAlignment="1">
      <alignment horizontal="center" vertical="center" wrapText="1"/>
    </xf>
    <xf numFmtId="0" fontId="8" fillId="3" borderId="114" xfId="5" applyFont="1" applyFill="1" applyBorder="1" applyAlignment="1">
      <alignment horizontal="center" vertical="center" wrapText="1"/>
    </xf>
    <xf numFmtId="0" fontId="8" fillId="3" borderId="77" xfId="5" applyFont="1" applyFill="1" applyBorder="1" applyAlignment="1">
      <alignment horizontal="center" vertical="center" wrapText="1"/>
    </xf>
    <xf numFmtId="0" fontId="8" fillId="3" borderId="38" xfId="5" applyFont="1" applyFill="1" applyBorder="1" applyAlignment="1">
      <alignment horizontal="center" vertical="center" wrapText="1"/>
    </xf>
    <xf numFmtId="178" fontId="6" fillId="5" borderId="77" xfId="5" applyNumberFormat="1" applyFont="1" applyFill="1" applyBorder="1" applyAlignment="1" applyProtection="1">
      <alignment vertical="center"/>
    </xf>
    <xf numFmtId="178" fontId="6" fillId="5" borderId="42" xfId="5" applyNumberFormat="1" applyFont="1" applyFill="1" applyBorder="1" applyAlignment="1" applyProtection="1">
      <alignment vertical="center"/>
    </xf>
    <xf numFmtId="0" fontId="8" fillId="3" borderId="15" xfId="5" applyFont="1" applyFill="1" applyBorder="1" applyAlignment="1">
      <alignment horizontal="center" vertical="center" wrapText="1"/>
    </xf>
    <xf numFmtId="0" fontId="8" fillId="3" borderId="13" xfId="5" applyFont="1" applyFill="1" applyBorder="1" applyAlignment="1">
      <alignment horizontal="center" vertical="center" wrapText="1"/>
    </xf>
    <xf numFmtId="0" fontId="8" fillId="3" borderId="3" xfId="5" applyFont="1" applyFill="1" applyBorder="1" applyAlignment="1">
      <alignment horizontal="center" vertical="center" wrapText="1"/>
    </xf>
    <xf numFmtId="0" fontId="8" fillId="3" borderId="4" xfId="5" applyFont="1" applyFill="1" applyBorder="1" applyAlignment="1">
      <alignment horizontal="center" vertical="center" wrapText="1"/>
    </xf>
    <xf numFmtId="0" fontId="7" fillId="3" borderId="78" xfId="5" applyFont="1" applyFill="1" applyBorder="1" applyAlignment="1">
      <alignment horizontal="center" vertical="center" wrapText="1"/>
    </xf>
    <xf numFmtId="0" fontId="7" fillId="3" borderId="4" xfId="5" applyFont="1" applyFill="1" applyBorder="1" applyAlignment="1">
      <alignment horizontal="center" vertical="center" wrapText="1"/>
    </xf>
    <xf numFmtId="0" fontId="7" fillId="3" borderId="43" xfId="5" applyFont="1" applyFill="1" applyBorder="1" applyAlignment="1">
      <alignment horizontal="center" vertical="center" wrapText="1"/>
    </xf>
    <xf numFmtId="0" fontId="8" fillId="3" borderId="78" xfId="5" applyFont="1" applyFill="1" applyBorder="1" applyAlignment="1">
      <alignment horizontal="center" vertical="center" wrapText="1"/>
    </xf>
    <xf numFmtId="0" fontId="8" fillId="3" borderId="16" xfId="5" applyFont="1" applyFill="1" applyBorder="1" applyAlignment="1">
      <alignment horizontal="center" vertical="center" wrapText="1"/>
    </xf>
    <xf numFmtId="0" fontId="7" fillId="3" borderId="135" xfId="5" applyFont="1" applyFill="1" applyBorder="1" applyAlignment="1">
      <alignment horizontal="center" vertical="center" wrapText="1"/>
    </xf>
    <xf numFmtId="0" fontId="7" fillId="3" borderId="114" xfId="5" applyFont="1" applyFill="1" applyBorder="1" applyAlignment="1">
      <alignment horizontal="center" vertical="center" wrapText="1"/>
    </xf>
    <xf numFmtId="0" fontId="7" fillId="3" borderId="2" xfId="5" applyFont="1" applyFill="1" applyBorder="1" applyAlignment="1">
      <alignment horizontal="center" vertical="center" wrapText="1"/>
    </xf>
    <xf numFmtId="0" fontId="7" fillId="3" borderId="38" xfId="5" applyFont="1" applyFill="1" applyBorder="1" applyAlignment="1">
      <alignment horizontal="center" vertical="center" wrapText="1"/>
    </xf>
    <xf numFmtId="0" fontId="7" fillId="3" borderId="3" xfId="5" applyFont="1" applyFill="1" applyBorder="1" applyAlignment="1">
      <alignment horizontal="center" vertical="center" wrapText="1"/>
    </xf>
    <xf numFmtId="0" fontId="7" fillId="3" borderId="16" xfId="5" applyFont="1" applyFill="1" applyBorder="1" applyAlignment="1">
      <alignment horizontal="center" vertical="center" wrapText="1"/>
    </xf>
    <xf numFmtId="0" fontId="8" fillId="3" borderId="17" xfId="5" applyFont="1" applyFill="1" applyBorder="1" applyAlignment="1">
      <alignment horizontal="center" vertical="center" wrapText="1"/>
    </xf>
    <xf numFmtId="0" fontId="6" fillId="3" borderId="113" xfId="5" applyFont="1" applyFill="1" applyBorder="1" applyAlignment="1">
      <alignment horizontal="center" vertical="center" wrapText="1"/>
    </xf>
    <xf numFmtId="0" fontId="6" fillId="3" borderId="116" xfId="5" applyFont="1" applyFill="1" applyBorder="1" applyAlignment="1">
      <alignment horizontal="center" vertical="center" wrapText="1"/>
    </xf>
    <xf numFmtId="0" fontId="6" fillId="3" borderId="37" xfId="5" applyFont="1" applyFill="1" applyBorder="1" applyAlignment="1">
      <alignment horizontal="center" vertical="center" wrapText="1"/>
    </xf>
    <xf numFmtId="0" fontId="6" fillId="3" borderId="0" xfId="5" applyFont="1" applyFill="1" applyBorder="1" applyAlignment="1">
      <alignment horizontal="center" vertical="center" wrapText="1"/>
    </xf>
    <xf numFmtId="0" fontId="6" fillId="3" borderId="17" xfId="5" applyFont="1" applyFill="1" applyBorder="1" applyAlignment="1">
      <alignment horizontal="center" vertical="center" wrapText="1"/>
    </xf>
    <xf numFmtId="0" fontId="6" fillId="3" borderId="4" xfId="5" applyFont="1" applyFill="1" applyBorder="1" applyAlignment="1">
      <alignment horizontal="center" vertical="center" wrapText="1"/>
    </xf>
    <xf numFmtId="0" fontId="10" fillId="3" borderId="70" xfId="5" applyFont="1" applyFill="1" applyBorder="1" applyAlignment="1">
      <alignment horizontal="center" vertical="center"/>
    </xf>
    <xf numFmtId="0" fontId="7" fillId="3" borderId="62" xfId="5" applyFont="1" applyFill="1" applyBorder="1" applyAlignment="1">
      <alignment horizontal="center" vertical="center"/>
    </xf>
    <xf numFmtId="0" fontId="7" fillId="3" borderId="71" xfId="5" applyFont="1" applyFill="1" applyBorder="1" applyAlignment="1">
      <alignment horizontal="center" vertical="center"/>
    </xf>
    <xf numFmtId="0" fontId="28" fillId="0" borderId="0" xfId="5" applyFont="1" applyBorder="1" applyAlignment="1">
      <alignment horizontal="center" vertical="center" wrapText="1"/>
    </xf>
    <xf numFmtId="0" fontId="28" fillId="0" borderId="0" xfId="5" applyFont="1" applyBorder="1" applyAlignment="1">
      <alignment horizontal="center" vertical="center"/>
    </xf>
    <xf numFmtId="0" fontId="7" fillId="0" borderId="25" xfId="5" applyFont="1" applyFill="1" applyBorder="1" applyAlignment="1">
      <alignment horizontal="center" vertical="center" wrapText="1"/>
    </xf>
    <xf numFmtId="0" fontId="7" fillId="0" borderId="24" xfId="5" applyFont="1" applyFill="1" applyBorder="1" applyAlignment="1">
      <alignment horizontal="center" vertical="center" wrapText="1"/>
    </xf>
    <xf numFmtId="0" fontId="7" fillId="0" borderId="31" xfId="5" applyFont="1" applyFill="1" applyBorder="1" applyAlignment="1">
      <alignment horizontal="center" vertical="center" wrapText="1"/>
    </xf>
    <xf numFmtId="0" fontId="7" fillId="0" borderId="32" xfId="5" applyFont="1" applyFill="1" applyBorder="1" applyAlignment="1">
      <alignment horizontal="center" vertical="center" wrapText="1"/>
    </xf>
    <xf numFmtId="0" fontId="7" fillId="0" borderId="33" xfId="5" applyFont="1" applyFill="1" applyBorder="1" applyAlignment="1">
      <alignment horizontal="center" vertical="center" wrapText="1"/>
    </xf>
    <xf numFmtId="0" fontId="7" fillId="0" borderId="22" xfId="5" applyFont="1" applyFill="1" applyBorder="1" applyAlignment="1">
      <alignment horizontal="center" vertical="center" wrapText="1"/>
    </xf>
    <xf numFmtId="0" fontId="7" fillId="0" borderId="28" xfId="5" applyFont="1" applyFill="1" applyBorder="1" applyAlignment="1">
      <alignment horizontal="center" vertical="center" wrapText="1"/>
    </xf>
    <xf numFmtId="0" fontId="7" fillId="0" borderId="23" xfId="5" applyFont="1" applyFill="1" applyBorder="1" applyAlignment="1">
      <alignment horizontal="center" vertical="center" wrapText="1"/>
    </xf>
    <xf numFmtId="0" fontId="7" fillId="0" borderId="29" xfId="5" applyFont="1" applyFill="1" applyBorder="1" applyAlignment="1">
      <alignment horizontal="center" vertical="center" wrapText="1"/>
    </xf>
    <xf numFmtId="0" fontId="7" fillId="0" borderId="30" xfId="5" applyFont="1" applyFill="1" applyBorder="1" applyAlignment="1">
      <alignment horizontal="center" vertical="center" wrapText="1"/>
    </xf>
    <xf numFmtId="20" fontId="8" fillId="0" borderId="20" xfId="5" applyNumberFormat="1" applyFont="1" applyBorder="1" applyAlignment="1">
      <alignment horizontal="center" vertical="center"/>
    </xf>
    <xf numFmtId="0" fontId="8" fillId="0" borderId="20" xfId="5" applyFont="1" applyBorder="1" applyAlignment="1">
      <alignment horizontal="center" vertical="center"/>
    </xf>
    <xf numFmtId="20" fontId="8" fillId="0" borderId="6" xfId="5" applyNumberFormat="1" applyFont="1" applyBorder="1" applyAlignment="1">
      <alignment horizontal="center" vertical="center"/>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28" fillId="0" borderId="0" xfId="5" applyFont="1" applyBorder="1" applyAlignment="1">
      <alignment horizontal="right" vertical="center"/>
    </xf>
    <xf numFmtId="0" fontId="28" fillId="0" borderId="42" xfId="5" applyFont="1" applyBorder="1" applyAlignment="1">
      <alignment horizontal="right" vertical="center"/>
    </xf>
    <xf numFmtId="0" fontId="8" fillId="3" borderId="76" xfId="5" applyFont="1" applyFill="1" applyBorder="1" applyAlignment="1">
      <alignment horizontal="center" vertical="center" wrapText="1"/>
    </xf>
    <xf numFmtId="0" fontId="8" fillId="3" borderId="52" xfId="5" applyFont="1" applyFill="1" applyBorder="1" applyAlignment="1">
      <alignment horizontal="center" vertical="center" wrapText="1"/>
    </xf>
    <xf numFmtId="0" fontId="8" fillId="3" borderId="43" xfId="5" applyFont="1" applyFill="1" applyBorder="1" applyAlignment="1">
      <alignment horizontal="center" vertical="center" wrapText="1"/>
    </xf>
    <xf numFmtId="0" fontId="13" fillId="0" borderId="6" xfId="5" applyFont="1" applyBorder="1" applyAlignment="1">
      <alignment horizontal="center" vertical="center"/>
    </xf>
    <xf numFmtId="0" fontId="13" fillId="0" borderId="5" xfId="5" applyFont="1" applyBorder="1" applyAlignment="1">
      <alignment horizontal="center" vertical="center"/>
    </xf>
    <xf numFmtId="0" fontId="13" fillId="0" borderId="18" xfId="5" applyFont="1" applyBorder="1" applyAlignment="1">
      <alignment horizontal="center" vertical="center"/>
    </xf>
    <xf numFmtId="0" fontId="13" fillId="0" borderId="3" xfId="5" applyFont="1" applyBorder="1" applyAlignment="1">
      <alignment horizontal="center" vertical="center"/>
    </xf>
    <xf numFmtId="0" fontId="13" fillId="0" borderId="16" xfId="5" applyFont="1" applyBorder="1" applyAlignment="1">
      <alignment horizontal="center" vertical="center"/>
    </xf>
    <xf numFmtId="56" fontId="7" fillId="0" borderId="0" xfId="5" applyNumberFormat="1" applyFont="1" applyBorder="1" applyAlignment="1">
      <alignment horizontal="left" vertical="center" wrapText="1"/>
    </xf>
    <xf numFmtId="56" fontId="7" fillId="0" borderId="116" xfId="5" applyNumberFormat="1" applyFont="1" applyBorder="1" applyAlignment="1">
      <alignment horizontal="left" vertical="center" wrapText="1"/>
    </xf>
    <xf numFmtId="20" fontId="8" fillId="0" borderId="3" xfId="5" applyNumberFormat="1" applyFont="1" applyBorder="1" applyAlignment="1">
      <alignment horizontal="center" vertical="center"/>
    </xf>
    <xf numFmtId="0" fontId="8" fillId="0" borderId="4" xfId="5" applyFont="1" applyBorder="1" applyAlignment="1">
      <alignment horizontal="center" vertical="center"/>
    </xf>
    <xf numFmtId="20" fontId="8" fillId="0" borderId="4" xfId="5" applyNumberFormat="1" applyFont="1" applyBorder="1" applyAlignment="1">
      <alignment horizontal="center" vertical="center"/>
    </xf>
    <xf numFmtId="0" fontId="10" fillId="4" borderId="0" xfId="5" applyFont="1" applyFill="1" applyBorder="1" applyAlignment="1">
      <alignment vertical="center"/>
    </xf>
    <xf numFmtId="0" fontId="10" fillId="0" borderId="13" xfId="5" applyNumberFormat="1" applyFont="1" applyBorder="1" applyAlignment="1" applyProtection="1">
      <alignment horizontal="center" vertical="center"/>
      <protection locked="0"/>
    </xf>
    <xf numFmtId="0" fontId="8" fillId="0" borderId="16" xfId="5" applyFont="1" applyBorder="1" applyAlignment="1">
      <alignment horizontal="center" vertical="center"/>
    </xf>
    <xf numFmtId="0" fontId="7" fillId="0" borderId="26" xfId="5" applyFont="1" applyFill="1" applyBorder="1" applyAlignment="1">
      <alignment horizontal="center" vertical="center" wrapText="1"/>
    </xf>
    <xf numFmtId="0" fontId="7" fillId="0" borderId="27" xfId="5" applyFont="1" applyFill="1" applyBorder="1" applyAlignment="1">
      <alignment horizontal="center" vertical="center" wrapText="1"/>
    </xf>
    <xf numFmtId="0" fontId="7" fillId="0" borderId="34" xfId="5" applyFont="1" applyFill="1" applyBorder="1" applyAlignment="1">
      <alignment horizontal="center" vertical="center" wrapText="1"/>
    </xf>
    <xf numFmtId="0" fontId="7" fillId="0" borderId="35" xfId="5" applyFont="1" applyFill="1" applyBorder="1" applyAlignment="1">
      <alignment horizontal="center" vertical="center" wrapText="1"/>
    </xf>
    <xf numFmtId="0" fontId="10" fillId="0" borderId="0" xfId="5" applyNumberFormat="1" applyFont="1" applyBorder="1" applyAlignment="1" applyProtection="1">
      <alignment horizontal="center" vertical="center"/>
    </xf>
    <xf numFmtId="49" fontId="10" fillId="0" borderId="0" xfId="5" applyNumberFormat="1" applyFont="1" applyBorder="1" applyAlignment="1" applyProtection="1">
      <alignment horizontal="center" vertical="center"/>
    </xf>
    <xf numFmtId="0" fontId="17" fillId="0" borderId="141" xfId="5" applyFont="1" applyBorder="1" applyAlignment="1" applyProtection="1">
      <alignment horizontal="center" vertical="center" wrapText="1"/>
    </xf>
    <xf numFmtId="0" fontId="17" fillId="0" borderId="52" xfId="5" applyFont="1" applyBorder="1" applyAlignment="1" applyProtection="1">
      <alignment horizontal="center" vertical="center" wrapText="1"/>
    </xf>
    <xf numFmtId="0" fontId="17" fillId="0" borderId="150" xfId="5" applyFont="1" applyBorder="1" applyAlignment="1" applyProtection="1">
      <alignment horizontal="center" vertical="center" wrapText="1"/>
    </xf>
    <xf numFmtId="0" fontId="17" fillId="0" borderId="139" xfId="5" applyFont="1" applyBorder="1" applyAlignment="1" applyProtection="1">
      <alignment horizontal="center" vertical="center" wrapText="1"/>
    </xf>
    <xf numFmtId="0" fontId="7" fillId="0" borderId="17" xfId="5" applyFont="1" applyBorder="1" applyAlignment="1" applyProtection="1">
      <alignment horizontal="center" vertical="center" wrapText="1" shrinkToFit="1"/>
    </xf>
    <xf numFmtId="0" fontId="7" fillId="0" borderId="43" xfId="5" applyFont="1" applyBorder="1" applyAlignment="1" applyProtection="1">
      <alignment horizontal="center" vertical="center" shrinkToFit="1"/>
    </xf>
    <xf numFmtId="0" fontId="6" fillId="3" borderId="113" xfId="5" applyFont="1" applyFill="1" applyBorder="1" applyAlignment="1" applyProtection="1">
      <alignment horizontal="center" vertical="center" wrapText="1"/>
    </xf>
    <xf numFmtId="0" fontId="6" fillId="3" borderId="116" xfId="5" applyFont="1" applyFill="1" applyBorder="1" applyAlignment="1" applyProtection="1">
      <alignment horizontal="center" vertical="center" wrapText="1"/>
    </xf>
    <xf numFmtId="0" fontId="6" fillId="3" borderId="37" xfId="5" applyFont="1" applyFill="1" applyBorder="1" applyAlignment="1" applyProtection="1">
      <alignment horizontal="center" vertical="center" wrapText="1"/>
    </xf>
    <xf numFmtId="0" fontId="6" fillId="3" borderId="0" xfId="5" applyFont="1" applyFill="1" applyBorder="1" applyAlignment="1" applyProtection="1">
      <alignment horizontal="center" vertical="center" wrapText="1"/>
    </xf>
    <xf numFmtId="0" fontId="6" fillId="3" borderId="17" xfId="5" applyFont="1" applyFill="1" applyBorder="1" applyAlignment="1" applyProtection="1">
      <alignment horizontal="center" vertical="center" wrapText="1"/>
    </xf>
    <xf numFmtId="0" fontId="6" fillId="3" borderId="4" xfId="5" applyFont="1" applyFill="1" applyBorder="1" applyAlignment="1" applyProtection="1">
      <alignment horizontal="center" vertical="center" wrapText="1"/>
    </xf>
    <xf numFmtId="0" fontId="7" fillId="0" borderId="86" xfId="5" applyFont="1" applyBorder="1" applyAlignment="1" applyProtection="1">
      <alignment horizontal="center" vertical="center" wrapText="1" shrinkToFit="1"/>
    </xf>
    <xf numFmtId="0" fontId="7" fillId="0" borderId="53" xfId="5" applyFont="1" applyBorder="1" applyAlignment="1" applyProtection="1">
      <alignment horizontal="center" vertical="center" shrinkToFit="1"/>
    </xf>
    <xf numFmtId="0" fontId="7" fillId="0" borderId="34" xfId="5" applyFont="1" applyFill="1" applyBorder="1" applyAlignment="1" applyProtection="1">
      <alignment horizontal="center" vertical="center" wrapText="1"/>
    </xf>
    <xf numFmtId="0" fontId="7" fillId="0" borderId="35" xfId="5" applyFont="1" applyFill="1" applyBorder="1" applyAlignment="1" applyProtection="1">
      <alignment horizontal="center" vertical="center" wrapText="1"/>
    </xf>
    <xf numFmtId="0" fontId="7" fillId="0" borderId="31" xfId="5" applyFont="1" applyFill="1" applyBorder="1" applyAlignment="1" applyProtection="1">
      <alignment horizontal="center" vertical="center" wrapText="1"/>
    </xf>
    <xf numFmtId="0" fontId="7" fillId="0" borderId="32" xfId="5" applyFont="1" applyFill="1" applyBorder="1" applyAlignment="1" applyProtection="1">
      <alignment horizontal="center" vertical="center" wrapText="1"/>
    </xf>
    <xf numFmtId="0" fontId="7" fillId="0" borderId="25"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6" fillId="0" borderId="4" xfId="5" applyFont="1" applyBorder="1" applyAlignment="1" applyProtection="1">
      <alignment horizontal="center" vertical="center"/>
    </xf>
    <xf numFmtId="176" fontId="6" fillId="5" borderId="79" xfId="5" applyNumberFormat="1" applyFont="1" applyFill="1" applyBorder="1" applyAlignment="1" applyProtection="1">
      <alignment horizontal="center" vertical="center" shrinkToFit="1"/>
    </xf>
    <xf numFmtId="0" fontId="6" fillId="5" borderId="5" xfId="5" applyFont="1" applyFill="1" applyBorder="1" applyAlignment="1" applyProtection="1">
      <alignment horizontal="center" vertical="center" shrinkToFit="1"/>
    </xf>
    <xf numFmtId="0" fontId="6" fillId="5" borderId="18" xfId="5" applyFont="1" applyFill="1" applyBorder="1" applyAlignment="1" applyProtection="1">
      <alignment horizontal="center" vertical="center" shrinkToFit="1"/>
    </xf>
    <xf numFmtId="0" fontId="6" fillId="5" borderId="142" xfId="5" applyFont="1" applyFill="1" applyBorder="1" applyAlignment="1" applyProtection="1">
      <alignment horizontal="center" vertical="center" shrinkToFit="1"/>
    </xf>
    <xf numFmtId="0" fontId="6" fillId="5" borderId="79" xfId="5" applyFont="1" applyFill="1" applyBorder="1" applyAlignment="1" applyProtection="1">
      <alignment horizontal="center" vertical="center" shrinkToFit="1"/>
    </xf>
    <xf numFmtId="49" fontId="6" fillId="4" borderId="4" xfId="5" applyNumberFormat="1" applyFont="1" applyFill="1" applyBorder="1" applyAlignment="1" applyProtection="1">
      <alignment horizontal="center" vertical="center"/>
    </xf>
    <xf numFmtId="0" fontId="7" fillId="3" borderId="78" xfId="5" applyFont="1" applyFill="1" applyBorder="1" applyAlignment="1" applyProtection="1">
      <alignment horizontal="center" vertical="center" wrapText="1"/>
    </xf>
    <xf numFmtId="0" fontId="7" fillId="3" borderId="4" xfId="5" applyFont="1" applyFill="1" applyBorder="1" applyAlignment="1" applyProtection="1">
      <alignment horizontal="center" vertical="center" wrapText="1"/>
    </xf>
    <xf numFmtId="0" fontId="7" fillId="3" borderId="43" xfId="5" applyFont="1" applyFill="1" applyBorder="1" applyAlignment="1" applyProtection="1">
      <alignment horizontal="center" vertical="center" wrapText="1"/>
    </xf>
    <xf numFmtId="0" fontId="6" fillId="5" borderId="75" xfId="5" applyFont="1" applyFill="1" applyBorder="1" applyAlignment="1" applyProtection="1">
      <alignment horizontal="center" vertical="center" shrinkToFit="1"/>
    </xf>
    <xf numFmtId="0" fontId="6" fillId="5" borderId="36" xfId="5" applyFont="1" applyFill="1" applyBorder="1" applyAlignment="1" applyProtection="1">
      <alignment horizontal="center" vertical="center" shrinkToFit="1"/>
    </xf>
    <xf numFmtId="0" fontId="6" fillId="5" borderId="69" xfId="5" applyFont="1" applyFill="1" applyBorder="1" applyAlignment="1" applyProtection="1">
      <alignment horizontal="center" vertical="center" shrinkToFit="1"/>
    </xf>
    <xf numFmtId="0" fontId="6" fillId="5" borderId="143" xfId="5" applyFont="1" applyFill="1" applyBorder="1" applyAlignment="1" applyProtection="1">
      <alignment horizontal="center" vertical="center" shrinkToFit="1"/>
    </xf>
    <xf numFmtId="176" fontId="6" fillId="5" borderId="86" xfId="5" applyNumberFormat="1" applyFont="1" applyFill="1" applyBorder="1" applyAlignment="1" applyProtection="1">
      <alignment horizontal="center" vertical="center" shrinkToFit="1"/>
    </xf>
    <xf numFmtId="176" fontId="6" fillId="5" borderId="87" xfId="5" applyNumberFormat="1" applyFont="1" applyFill="1" applyBorder="1" applyAlignment="1" applyProtection="1">
      <alignment horizontal="center" vertical="center" shrinkToFit="1"/>
    </xf>
    <xf numFmtId="176" fontId="6" fillId="5" borderId="88" xfId="5" applyNumberFormat="1" applyFont="1" applyFill="1" applyBorder="1" applyAlignment="1" applyProtection="1">
      <alignment horizontal="center" vertical="center" shrinkToFit="1"/>
    </xf>
    <xf numFmtId="176" fontId="6" fillId="5" borderId="84" xfId="5" applyNumberFormat="1" applyFont="1" applyFill="1" applyBorder="1" applyAlignment="1" applyProtection="1">
      <alignment horizontal="center" vertical="center" shrinkToFit="1"/>
    </xf>
    <xf numFmtId="176" fontId="6" fillId="5" borderId="85" xfId="5" applyNumberFormat="1" applyFont="1" applyFill="1" applyBorder="1" applyAlignment="1" applyProtection="1">
      <alignment horizontal="center" vertical="center" shrinkToFit="1"/>
    </xf>
    <xf numFmtId="176" fontId="7" fillId="5" borderId="89" xfId="5" applyNumberFormat="1" applyFont="1" applyFill="1" applyBorder="1" applyAlignment="1" applyProtection="1">
      <alignment horizontal="center" vertical="center" shrinkToFit="1"/>
    </xf>
    <xf numFmtId="176" fontId="7" fillId="5" borderId="90" xfId="5" applyNumberFormat="1" applyFont="1" applyFill="1" applyBorder="1" applyAlignment="1" applyProtection="1">
      <alignment horizontal="center" vertical="center" shrinkToFit="1"/>
    </xf>
    <xf numFmtId="0" fontId="14" fillId="3" borderId="135" xfId="5" applyFont="1" applyFill="1" applyBorder="1" applyAlignment="1" applyProtection="1">
      <alignment horizontal="center" vertical="center" wrapText="1"/>
    </xf>
    <xf numFmtId="0" fontId="14" fillId="3" borderId="116" xfId="5" applyFont="1" applyFill="1" applyBorder="1" applyAlignment="1" applyProtection="1">
      <alignment horizontal="center" vertical="center" wrapText="1"/>
    </xf>
    <xf numFmtId="0" fontId="14" fillId="3" borderId="131" xfId="5"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wrapText="1"/>
    </xf>
    <xf numFmtId="0" fontId="14" fillId="3" borderId="4" xfId="5" applyFont="1" applyFill="1" applyBorder="1" applyAlignment="1" applyProtection="1">
      <alignment horizontal="center" vertical="center" wrapText="1"/>
    </xf>
    <xf numFmtId="0" fontId="14" fillId="3" borderId="43" xfId="5" applyFont="1" applyFill="1" applyBorder="1" applyAlignment="1" applyProtection="1">
      <alignment horizontal="center" vertical="center" wrapText="1"/>
    </xf>
    <xf numFmtId="0" fontId="8" fillId="3" borderId="15" xfId="5" applyFont="1" applyFill="1" applyBorder="1" applyAlignment="1" applyProtection="1">
      <alignment horizontal="center" vertical="center" wrapText="1"/>
    </xf>
    <xf numFmtId="0" fontId="8" fillId="3" borderId="13" xfId="5" applyFont="1" applyFill="1" applyBorder="1" applyAlignment="1" applyProtection="1">
      <alignment horizontal="center" vertical="center" wrapText="1"/>
    </xf>
    <xf numFmtId="0" fontId="8" fillId="3" borderId="3" xfId="5" applyFont="1" applyFill="1" applyBorder="1" applyAlignment="1" applyProtection="1">
      <alignment horizontal="center" vertical="center" wrapText="1"/>
    </xf>
    <xf numFmtId="0" fontId="8" fillId="3" borderId="4" xfId="5" applyFont="1" applyFill="1" applyBorder="1" applyAlignment="1" applyProtection="1">
      <alignment horizontal="center" vertical="center" wrapText="1"/>
    </xf>
    <xf numFmtId="0" fontId="8" fillId="3" borderId="76" xfId="5" applyFont="1" applyFill="1" applyBorder="1" applyAlignment="1" applyProtection="1">
      <alignment horizontal="center" vertical="center" wrapText="1"/>
    </xf>
    <xf numFmtId="0" fontId="8" fillId="3" borderId="52" xfId="5" applyFont="1" applyFill="1" applyBorder="1" applyAlignment="1" applyProtection="1">
      <alignment horizontal="center" vertical="center" wrapText="1"/>
    </xf>
    <xf numFmtId="0" fontId="8" fillId="3" borderId="78" xfId="5" applyFont="1" applyFill="1" applyBorder="1" applyAlignment="1" applyProtection="1">
      <alignment horizontal="center" vertical="center" wrapText="1"/>
    </xf>
    <xf numFmtId="0" fontId="8" fillId="3" borderId="43" xfId="5" applyFont="1" applyFill="1" applyBorder="1" applyAlignment="1" applyProtection="1">
      <alignment horizontal="center" vertical="center" wrapText="1"/>
    </xf>
    <xf numFmtId="0" fontId="7" fillId="0" borderId="33" xfId="5" applyFont="1" applyFill="1" applyBorder="1" applyAlignment="1" applyProtection="1">
      <alignment horizontal="center" vertical="center" wrapText="1"/>
    </xf>
    <xf numFmtId="0" fontId="7" fillId="0" borderId="22"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23" xfId="5" applyFont="1" applyFill="1" applyBorder="1" applyAlignment="1" applyProtection="1">
      <alignment horizontal="center" vertical="center" wrapText="1"/>
    </xf>
    <xf numFmtId="0" fontId="8" fillId="3" borderId="16" xfId="5" applyFont="1" applyFill="1" applyBorder="1" applyAlignment="1" applyProtection="1">
      <alignment horizontal="center" vertical="center" wrapText="1"/>
    </xf>
    <xf numFmtId="0" fontId="7" fillId="0" borderId="29" xfId="5" applyFont="1" applyFill="1" applyBorder="1" applyAlignment="1" applyProtection="1">
      <alignment horizontal="center" vertical="center" wrapText="1"/>
    </xf>
    <xf numFmtId="0" fontId="7" fillId="0" borderId="30" xfId="5" applyFont="1" applyFill="1" applyBorder="1" applyAlignment="1" applyProtection="1">
      <alignment horizontal="center" vertical="center" wrapText="1"/>
    </xf>
    <xf numFmtId="0" fontId="7" fillId="0" borderId="26" xfId="5" applyFont="1" applyFill="1" applyBorder="1" applyAlignment="1" applyProtection="1">
      <alignment horizontal="center" vertical="center" wrapText="1"/>
    </xf>
    <xf numFmtId="0" fontId="7" fillId="0" borderId="27" xfId="5" applyFont="1" applyFill="1" applyBorder="1" applyAlignment="1" applyProtection="1">
      <alignment horizontal="center" vertical="center" wrapText="1"/>
    </xf>
    <xf numFmtId="0" fontId="10" fillId="3" borderId="70" xfId="5" applyFont="1" applyFill="1" applyBorder="1" applyAlignment="1" applyProtection="1">
      <alignment horizontal="center" vertical="center"/>
    </xf>
    <xf numFmtId="0" fontId="7" fillId="3" borderId="62"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3" borderId="135" xfId="5" applyFont="1" applyFill="1" applyBorder="1" applyAlignment="1" applyProtection="1">
      <alignment horizontal="center" vertical="center" wrapText="1"/>
    </xf>
    <xf numFmtId="0" fontId="7" fillId="3" borderId="11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3" borderId="38"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3" xfId="5" applyFont="1" applyFill="1" applyBorder="1" applyAlignment="1" applyProtection="1">
      <alignment horizontal="center" vertical="center" wrapText="1"/>
    </xf>
    <xf numFmtId="0" fontId="8" fillId="3" borderId="17" xfId="5" applyFont="1" applyFill="1" applyBorder="1" applyAlignment="1" applyProtection="1">
      <alignment horizontal="center" vertical="center" wrapText="1"/>
    </xf>
    <xf numFmtId="49" fontId="7" fillId="3" borderId="15" xfId="5" applyNumberFormat="1" applyFont="1" applyFill="1" applyBorder="1" applyAlignment="1" applyProtection="1">
      <alignment horizontal="center" vertical="center"/>
    </xf>
    <xf numFmtId="49" fontId="7" fillId="3" borderId="14" xfId="5" applyNumberFormat="1" applyFont="1" applyFill="1" applyBorder="1" applyAlignment="1" applyProtection="1">
      <alignment horizontal="center" vertical="center"/>
    </xf>
    <xf numFmtId="49" fontId="7" fillId="3" borderId="3" xfId="5" applyNumberFormat="1" applyFont="1" applyFill="1" applyBorder="1" applyAlignment="1" applyProtection="1">
      <alignment horizontal="center" vertical="center"/>
    </xf>
    <xf numFmtId="49" fontId="7" fillId="3" borderId="16" xfId="5" applyNumberFormat="1" applyFont="1" applyFill="1" applyBorder="1" applyAlignment="1" applyProtection="1">
      <alignment horizontal="center" vertical="center"/>
    </xf>
    <xf numFmtId="49" fontId="7" fillId="3" borderId="2" xfId="5" applyNumberFormat="1" applyFont="1" applyFill="1" applyBorder="1" applyAlignment="1" applyProtection="1">
      <alignment horizontal="center" vertical="center"/>
    </xf>
    <xf numFmtId="49" fontId="7" fillId="3" borderId="38" xfId="5" applyNumberFormat="1" applyFont="1" applyFill="1" applyBorder="1" applyAlignment="1" applyProtection="1">
      <alignment horizontal="center" vertical="center"/>
    </xf>
    <xf numFmtId="0" fontId="8" fillId="3" borderId="115" xfId="5" applyFont="1" applyFill="1" applyBorder="1" applyAlignment="1">
      <alignment horizontal="center" vertical="center" wrapText="1"/>
    </xf>
    <xf numFmtId="0" fontId="8" fillId="3" borderId="72" xfId="5" applyFont="1" applyFill="1" applyBorder="1" applyAlignment="1">
      <alignment horizontal="center" vertical="center" wrapText="1"/>
    </xf>
    <xf numFmtId="0" fontId="8" fillId="3" borderId="19" xfId="5" applyFont="1" applyFill="1" applyBorder="1" applyAlignment="1">
      <alignment horizontal="center" vertical="center" wrapText="1"/>
    </xf>
    <xf numFmtId="0" fontId="7" fillId="4" borderId="64" xfId="5" applyFont="1" applyFill="1" applyBorder="1" applyAlignment="1" applyProtection="1">
      <alignment horizontal="center" vertical="center" wrapText="1"/>
      <protection locked="0"/>
    </xf>
    <xf numFmtId="0" fontId="7" fillId="4" borderId="19" xfId="5" applyFont="1" applyFill="1" applyBorder="1" applyAlignment="1" applyProtection="1">
      <alignment horizontal="center" vertical="center" wrapText="1"/>
      <protection locked="0"/>
    </xf>
    <xf numFmtId="0" fontId="7" fillId="4" borderId="72" xfId="5" applyFont="1" applyFill="1" applyBorder="1" applyAlignment="1" applyProtection="1">
      <alignment horizontal="center" vertical="center" wrapText="1"/>
      <protection locked="0"/>
    </xf>
    <xf numFmtId="0" fontId="8" fillId="0" borderId="133" xfId="5" applyFont="1" applyBorder="1" applyAlignment="1">
      <alignment horizontal="left" vertical="center"/>
    </xf>
    <xf numFmtId="0" fontId="0" fillId="0" borderId="96" xfId="0" applyBorder="1" applyAlignment="1">
      <alignment horizontal="left" vertical="center"/>
    </xf>
    <xf numFmtId="176" fontId="8" fillId="0" borderId="2" xfId="5" applyNumberFormat="1" applyFont="1" applyBorder="1" applyAlignment="1" applyProtection="1">
      <alignment horizontal="left" vertical="center" shrinkToFit="1"/>
      <protection locked="0"/>
    </xf>
    <xf numFmtId="0" fontId="0" fillId="0" borderId="0" xfId="0" applyBorder="1" applyAlignment="1">
      <alignment horizontal="left" vertical="center" shrinkToFit="1"/>
    </xf>
    <xf numFmtId="0" fontId="0" fillId="0" borderId="38" xfId="0" applyBorder="1" applyAlignment="1">
      <alignment horizontal="left" vertical="center" shrinkToFit="1"/>
    </xf>
    <xf numFmtId="57" fontId="8" fillId="0" borderId="132" xfId="5" applyNumberFormat="1" applyFont="1" applyBorder="1" applyAlignment="1">
      <alignment horizontal="left" vertical="center"/>
    </xf>
    <xf numFmtId="0" fontId="0" fillId="0" borderId="95" xfId="0" applyBorder="1" applyAlignment="1">
      <alignment horizontal="left" vertical="center"/>
    </xf>
    <xf numFmtId="176" fontId="8" fillId="0" borderId="44" xfId="5" applyNumberFormat="1" applyFont="1" applyBorder="1" applyAlignment="1" applyProtection="1">
      <alignment horizontal="left" vertical="center" shrinkToFit="1"/>
      <protection locked="0"/>
    </xf>
    <xf numFmtId="0" fontId="0" fillId="0" borderId="94" xfId="0" applyBorder="1" applyAlignment="1">
      <alignment horizontal="left" vertical="center" shrinkToFit="1"/>
    </xf>
    <xf numFmtId="0" fontId="0" fillId="0" borderId="95" xfId="0" applyBorder="1" applyAlignment="1">
      <alignment horizontal="left" vertical="center" shrinkToFit="1"/>
    </xf>
    <xf numFmtId="0" fontId="8" fillId="0" borderId="144" xfId="5" applyFont="1" applyBorder="1" applyAlignment="1">
      <alignment horizontal="left" vertical="center"/>
    </xf>
    <xf numFmtId="0" fontId="0" fillId="0" borderId="145" xfId="0" applyBorder="1" applyAlignment="1">
      <alignment horizontal="left" vertical="center"/>
    </xf>
    <xf numFmtId="0" fontId="7" fillId="6" borderId="146" xfId="5" applyFont="1" applyFill="1" applyBorder="1">
      <alignment vertical="center"/>
    </xf>
    <xf numFmtId="0" fontId="20" fillId="6" borderId="147" xfId="0" applyFont="1" applyFill="1" applyBorder="1">
      <alignment vertical="center"/>
    </xf>
    <xf numFmtId="0" fontId="20" fillId="6" borderId="44" xfId="0" applyFont="1" applyFill="1" applyBorder="1">
      <alignment vertical="center"/>
    </xf>
    <xf numFmtId="0" fontId="7" fillId="6" borderId="118" xfId="5" applyFont="1" applyFill="1" applyBorder="1">
      <alignment vertical="center"/>
    </xf>
    <xf numFmtId="0" fontId="20" fillId="6" borderId="117" xfId="0" applyFont="1" applyFill="1" applyBorder="1">
      <alignment vertical="center"/>
    </xf>
    <xf numFmtId="0" fontId="20" fillId="6" borderId="39" xfId="0" applyFont="1" applyFill="1" applyBorder="1">
      <alignment vertical="center"/>
    </xf>
    <xf numFmtId="176" fontId="8" fillId="0" borderId="3" xfId="5" applyNumberFormat="1" applyFont="1" applyBorder="1" applyAlignment="1" applyProtection="1">
      <alignment horizontal="left" vertical="center" shrinkToFit="1"/>
      <protection locked="0"/>
    </xf>
    <xf numFmtId="0" fontId="0" fillId="0" borderId="4" xfId="0" applyBorder="1" applyAlignment="1">
      <alignment horizontal="left" vertical="center" shrinkToFit="1"/>
    </xf>
    <xf numFmtId="0" fontId="0" fillId="0" borderId="16" xfId="0" applyBorder="1" applyAlignment="1">
      <alignment horizontal="left" vertical="center" shrinkToFit="1"/>
    </xf>
    <xf numFmtId="57" fontId="8" fillId="0" borderId="134" xfId="5" applyNumberFormat="1" applyFont="1" applyBorder="1" applyAlignment="1">
      <alignment horizontal="left" vertical="center"/>
    </xf>
    <xf numFmtId="0" fontId="0" fillId="0" borderId="124" xfId="0" applyBorder="1" applyAlignment="1">
      <alignment horizontal="left" vertical="center"/>
    </xf>
    <xf numFmtId="176" fontId="8" fillId="0" borderId="123" xfId="5" applyNumberFormat="1" applyFont="1" applyBorder="1" applyAlignment="1" applyProtection="1">
      <alignment horizontal="left" vertical="center" shrinkToFit="1"/>
      <protection locked="0"/>
    </xf>
    <xf numFmtId="0" fontId="0" fillId="0" borderId="121" xfId="0" applyBorder="1" applyAlignment="1">
      <alignment horizontal="left" vertical="center" shrinkToFit="1"/>
    </xf>
    <xf numFmtId="0" fontId="0" fillId="0" borderId="124" xfId="0" applyBorder="1" applyAlignment="1">
      <alignment horizontal="left" vertical="center" shrinkToFit="1"/>
    </xf>
    <xf numFmtId="0" fontId="0" fillId="0" borderId="114" xfId="0" applyBorder="1" applyAlignment="1">
      <alignment horizontal="center" vertical="center" wrapText="1"/>
    </xf>
    <xf numFmtId="0" fontId="0" fillId="0" borderId="134" xfId="0" applyBorder="1" applyAlignment="1">
      <alignment horizontal="center" vertical="center" wrapText="1"/>
    </xf>
    <xf numFmtId="0" fontId="0" fillId="0" borderId="124" xfId="0" applyBorder="1" applyAlignment="1">
      <alignment horizontal="center" vertical="center" wrapText="1"/>
    </xf>
    <xf numFmtId="0" fontId="10" fillId="3" borderId="135" xfId="5" applyFont="1" applyFill="1" applyBorder="1" applyAlignment="1">
      <alignment horizontal="center" vertical="center" wrapText="1"/>
    </xf>
    <xf numFmtId="0" fontId="0" fillId="0" borderId="116" xfId="0" applyBorder="1" applyAlignment="1">
      <alignment horizontal="center" vertical="center" wrapText="1"/>
    </xf>
    <xf numFmtId="0" fontId="0" fillId="0" borderId="123" xfId="0" applyBorder="1" applyAlignment="1">
      <alignment horizontal="center" vertical="center" wrapText="1"/>
    </xf>
    <xf numFmtId="0" fontId="0" fillId="0" borderId="121" xfId="0" applyBorder="1" applyAlignment="1">
      <alignment horizontal="center" vertical="center" wrapText="1"/>
    </xf>
    <xf numFmtId="0" fontId="0" fillId="0" borderId="38"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10" fillId="3" borderId="2" xfId="5" applyFont="1" applyFill="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0" xfId="5" applyFont="1" applyFill="1" applyBorder="1" applyAlignment="1">
      <alignment vertical="center"/>
    </xf>
    <xf numFmtId="0" fontId="5" fillId="0" borderId="0" xfId="0" applyFont="1" applyBorder="1" applyAlignment="1">
      <alignment vertical="center"/>
    </xf>
    <xf numFmtId="0" fontId="8" fillId="0" borderId="106" xfId="5" applyFont="1" applyFill="1" applyBorder="1" applyAlignment="1">
      <alignment horizontal="center" vertical="center" wrapText="1"/>
    </xf>
    <xf numFmtId="0" fontId="8" fillId="0" borderId="22" xfId="5" applyFont="1" applyFill="1" applyBorder="1" applyAlignment="1">
      <alignment horizontal="center" vertical="center" wrapText="1"/>
    </xf>
    <xf numFmtId="0" fontId="8" fillId="0" borderId="45" xfId="5" applyFont="1" applyFill="1" applyBorder="1" applyAlignment="1">
      <alignment horizontal="center" vertical="center" wrapText="1"/>
    </xf>
    <xf numFmtId="0" fontId="8" fillId="0" borderId="24" xfId="5" applyFont="1" applyFill="1" applyBorder="1" applyAlignment="1">
      <alignment horizontal="center" vertical="center" wrapText="1"/>
    </xf>
    <xf numFmtId="0" fontId="8" fillId="0" borderId="46" xfId="5" applyFont="1" applyFill="1" applyBorder="1" applyAlignment="1">
      <alignment horizontal="center" vertical="center" wrapText="1"/>
    </xf>
    <xf numFmtId="0" fontId="8" fillId="0" borderId="23" xfId="5" applyFont="1" applyFill="1" applyBorder="1" applyAlignment="1">
      <alignment horizontal="center" vertical="center" wrapText="1"/>
    </xf>
    <xf numFmtId="0" fontId="8" fillId="0" borderId="105" xfId="5" applyFont="1" applyFill="1" applyBorder="1" applyAlignment="1">
      <alignment horizontal="center" vertical="center" wrapText="1"/>
    </xf>
    <xf numFmtId="0" fontId="8" fillId="0" borderId="30" xfId="5" applyFont="1" applyFill="1" applyBorder="1" applyAlignment="1">
      <alignment horizontal="center" vertical="center" wrapText="1"/>
    </xf>
    <xf numFmtId="0" fontId="8" fillId="0" borderId="66" xfId="5" applyFont="1" applyFill="1" applyBorder="1" applyAlignment="1">
      <alignment horizontal="center" vertical="center" wrapText="1"/>
    </xf>
    <xf numFmtId="0" fontId="8" fillId="0" borderId="27" xfId="5" applyFont="1" applyFill="1" applyBorder="1" applyAlignment="1">
      <alignment horizontal="center" vertical="center" wrapText="1"/>
    </xf>
    <xf numFmtId="0" fontId="8" fillId="0" borderId="52" xfId="5" applyFont="1" applyBorder="1" applyAlignment="1" applyProtection="1">
      <alignment horizontal="center" vertical="center" textRotation="255"/>
      <protection locked="0"/>
    </xf>
    <xf numFmtId="0" fontId="8" fillId="0" borderId="43" xfId="5" applyFont="1" applyBorder="1" applyAlignment="1" applyProtection="1">
      <alignment horizontal="center" vertical="center" textRotation="255"/>
      <protection locked="0"/>
    </xf>
    <xf numFmtId="0" fontId="8" fillId="0" borderId="42" xfId="5" applyFont="1" applyBorder="1" applyAlignment="1" applyProtection="1">
      <alignment horizontal="center" vertical="center" textRotation="255"/>
      <protection locked="0"/>
    </xf>
    <xf numFmtId="0" fontId="8" fillId="4" borderId="116" xfId="5" applyFont="1" applyFill="1" applyBorder="1" applyAlignment="1">
      <alignment vertical="top" wrapText="1"/>
    </xf>
    <xf numFmtId="0" fontId="7" fillId="4" borderId="116" xfId="5" applyFont="1" applyFill="1" applyBorder="1" applyAlignment="1">
      <alignment vertical="top" wrapText="1"/>
    </xf>
    <xf numFmtId="0" fontId="0" fillId="0" borderId="116" xfId="0" applyBorder="1" applyAlignment="1">
      <alignment vertical="center"/>
    </xf>
    <xf numFmtId="0" fontId="7" fillId="4" borderId="0" xfId="5" applyFont="1" applyFill="1" applyBorder="1" applyAlignment="1">
      <alignment vertical="top" wrapText="1"/>
    </xf>
    <xf numFmtId="0" fontId="0" fillId="0" borderId="0" xfId="0" applyAlignment="1">
      <alignment vertical="center"/>
    </xf>
    <xf numFmtId="0" fontId="30" fillId="0" borderId="0" xfId="5" applyFont="1" applyFill="1" applyBorder="1" applyAlignment="1">
      <alignment horizontal="center" vertical="center" shrinkToFit="1"/>
    </xf>
    <xf numFmtId="0" fontId="31" fillId="0" borderId="0" xfId="0" applyFont="1" applyBorder="1" applyAlignment="1">
      <alignment horizontal="center" vertical="center" shrinkToFit="1"/>
    </xf>
    <xf numFmtId="0" fontId="28" fillId="4" borderId="0" xfId="5" applyFont="1" applyFill="1" applyBorder="1" applyAlignment="1">
      <alignment horizontal="right" vertical="center"/>
    </xf>
    <xf numFmtId="0" fontId="30" fillId="4" borderId="0" xfId="5" applyFont="1" applyFill="1" applyBorder="1" applyAlignment="1" applyProtection="1">
      <alignment horizontal="center" vertical="center"/>
      <protection locked="0"/>
    </xf>
    <xf numFmtId="0" fontId="7" fillId="3" borderId="61" xfId="5" applyFont="1" applyFill="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8" fillId="0" borderId="65" xfId="5" applyFont="1" applyFill="1" applyBorder="1" applyAlignment="1">
      <alignment horizontal="center" vertical="center" wrapText="1"/>
    </xf>
    <xf numFmtId="0" fontId="8" fillId="0" borderId="32" xfId="5" applyFont="1" applyFill="1" applyBorder="1" applyAlignment="1">
      <alignment horizontal="center" vertical="center" wrapText="1"/>
    </xf>
    <xf numFmtId="0" fontId="6" fillId="0" borderId="0" xfId="5" applyFont="1" applyFill="1" applyBorder="1" applyAlignment="1">
      <alignment horizontal="center" vertical="center" shrinkToFit="1"/>
    </xf>
    <xf numFmtId="0" fontId="5" fillId="0" borderId="0" xfId="0" applyFont="1" applyBorder="1" applyAlignment="1">
      <alignment horizontal="center" vertical="center" shrinkToFit="1"/>
    </xf>
    <xf numFmtId="0" fontId="6" fillId="4" borderId="0" xfId="5" applyFont="1" applyFill="1" applyBorder="1" applyAlignment="1" applyProtection="1">
      <alignment horizontal="center" vertical="center"/>
      <protection locked="0"/>
    </xf>
    <xf numFmtId="0" fontId="7" fillId="6" borderId="132" xfId="5" applyFont="1" applyFill="1" applyBorder="1" applyAlignment="1">
      <alignment vertical="center"/>
    </xf>
    <xf numFmtId="0" fontId="20" fillId="6" borderId="94" xfId="0" applyFont="1" applyFill="1" applyBorder="1" applyAlignment="1">
      <alignment vertical="center"/>
    </xf>
    <xf numFmtId="0" fontId="0" fillId="0" borderId="136" xfId="0" applyBorder="1" applyAlignment="1">
      <alignment vertical="center"/>
    </xf>
    <xf numFmtId="0" fontId="7" fillId="6" borderId="151" xfId="5" applyFont="1" applyFill="1" applyBorder="1" applyAlignment="1">
      <alignment vertical="center"/>
    </xf>
    <xf numFmtId="0" fontId="20" fillId="6" borderId="152" xfId="0" applyFont="1" applyFill="1" applyBorder="1" applyAlignment="1">
      <alignment vertical="center"/>
    </xf>
    <xf numFmtId="0" fontId="0" fillId="0" borderId="153" xfId="0" applyBorder="1" applyAlignment="1">
      <alignment vertical="center"/>
    </xf>
    <xf numFmtId="0" fontId="8" fillId="0" borderId="64" xfId="5" applyFont="1" applyBorder="1" applyAlignment="1" applyProtection="1">
      <alignment horizontal="center" vertical="center" textRotation="255"/>
      <protection locked="0"/>
    </xf>
    <xf numFmtId="0" fontId="8" fillId="0" borderId="19" xfId="5" applyFont="1" applyBorder="1" applyAlignment="1" applyProtection="1">
      <alignment horizontal="center" vertical="center" textRotation="255"/>
      <protection locked="0"/>
    </xf>
    <xf numFmtId="49" fontId="6" fillId="0" borderId="40" xfId="5" applyNumberFormat="1" applyFont="1" applyFill="1" applyBorder="1" applyAlignment="1">
      <alignment horizontal="center" vertical="center"/>
    </xf>
    <xf numFmtId="0" fontId="6" fillId="0" borderId="40" xfId="5" applyNumberFormat="1" applyFont="1" applyFill="1" applyBorder="1" applyAlignment="1">
      <alignment horizontal="center" vertical="center"/>
    </xf>
    <xf numFmtId="0" fontId="7" fillId="3" borderId="63" xfId="5" applyFont="1" applyFill="1" applyBorder="1" applyAlignment="1">
      <alignment horizontal="center" vertical="center"/>
    </xf>
    <xf numFmtId="0" fontId="8" fillId="3" borderId="113" xfId="5" applyFont="1" applyFill="1" applyBorder="1" applyAlignment="1">
      <alignment horizontal="center" vertical="center" wrapText="1"/>
    </xf>
    <xf numFmtId="0" fontId="8" fillId="3" borderId="131" xfId="5" applyFont="1" applyFill="1" applyBorder="1" applyAlignment="1">
      <alignment horizontal="center" vertical="center" wrapText="1"/>
    </xf>
    <xf numFmtId="0" fontId="8" fillId="3" borderId="37" xfId="5" applyFont="1" applyFill="1" applyBorder="1" applyAlignment="1">
      <alignment horizontal="center" vertical="center" wrapText="1"/>
    </xf>
    <xf numFmtId="0" fontId="8" fillId="3" borderId="42" xfId="5" applyFont="1" applyFill="1" applyBorder="1" applyAlignment="1">
      <alignment horizontal="center" vertical="center" wrapText="1"/>
    </xf>
    <xf numFmtId="0" fontId="7" fillId="0" borderId="0" xfId="5" applyFont="1" applyFill="1" applyBorder="1" applyAlignment="1">
      <alignment horizontal="right" vertical="center"/>
    </xf>
    <xf numFmtId="0" fontId="0" fillId="0" borderId="0" xfId="0" applyAlignment="1">
      <alignment horizontal="right" vertical="center"/>
    </xf>
    <xf numFmtId="0" fontId="8" fillId="0" borderId="104" xfId="5" applyFont="1" applyBorder="1" applyAlignment="1" applyProtection="1">
      <alignment horizontal="center" vertical="center" textRotation="255"/>
      <protection locked="0"/>
    </xf>
    <xf numFmtId="0" fontId="8" fillId="0" borderId="74" xfId="5" applyFont="1" applyBorder="1" applyAlignment="1" applyProtection="1">
      <alignment horizontal="center" vertical="center" textRotation="255"/>
      <protection locked="0"/>
    </xf>
    <xf numFmtId="49" fontId="7" fillId="0" borderId="37" xfId="5" applyNumberFormat="1" applyFont="1" applyBorder="1" applyAlignment="1" applyProtection="1">
      <alignment horizontal="center" vertical="center" shrinkToFit="1"/>
      <protection locked="0"/>
    </xf>
    <xf numFmtId="49" fontId="7" fillId="0" borderId="17" xfId="5" applyNumberFormat="1" applyFont="1" applyBorder="1" applyAlignment="1" applyProtection="1">
      <alignment horizontal="center" vertical="center" shrinkToFit="1"/>
      <protection locked="0"/>
    </xf>
    <xf numFmtId="49" fontId="7" fillId="0" borderId="45" xfId="5" applyNumberFormat="1" applyFont="1" applyBorder="1" applyAlignment="1" applyProtection="1">
      <alignment horizontal="center" vertical="center" shrinkToFit="1"/>
      <protection locked="0"/>
    </xf>
    <xf numFmtId="49" fontId="7" fillId="0" borderId="24" xfId="5" applyNumberFormat="1" applyFont="1" applyBorder="1" applyAlignment="1" applyProtection="1">
      <alignment horizontal="center" vertical="center" shrinkToFit="1"/>
      <protection locked="0"/>
    </xf>
    <xf numFmtId="49" fontId="7" fillId="0" borderId="0" xfId="5" applyNumberFormat="1" applyFont="1" applyBorder="1" applyAlignment="1" applyProtection="1">
      <alignment horizontal="center" vertical="center" shrinkToFit="1"/>
      <protection locked="0"/>
    </xf>
    <xf numFmtId="49" fontId="7" fillId="0" borderId="4" xfId="5" applyNumberFormat="1" applyFont="1" applyBorder="1" applyAlignment="1" applyProtection="1">
      <alignment horizontal="center" vertical="center" shrinkToFit="1"/>
      <protection locked="0"/>
    </xf>
    <xf numFmtId="49" fontId="7" fillId="0" borderId="2" xfId="5" applyNumberFormat="1" applyFont="1" applyBorder="1" applyAlignment="1" applyProtection="1">
      <alignment horizontal="center" vertical="center" shrinkToFit="1"/>
      <protection locked="0"/>
    </xf>
    <xf numFmtId="49" fontId="7" fillId="0" borderId="3" xfId="5" applyNumberFormat="1" applyFont="1" applyBorder="1" applyAlignment="1" applyProtection="1">
      <alignment horizontal="center" vertical="center" shrinkToFit="1"/>
      <protection locked="0"/>
    </xf>
    <xf numFmtId="49" fontId="7" fillId="0" borderId="65" xfId="5" applyNumberFormat="1" applyFont="1" applyBorder="1" applyAlignment="1" applyProtection="1">
      <alignment horizontal="center" vertical="center" shrinkToFit="1"/>
      <protection locked="0"/>
    </xf>
    <xf numFmtId="49" fontId="7" fillId="0" borderId="32" xfId="5" applyNumberFormat="1" applyFont="1" applyBorder="1" applyAlignment="1" applyProtection="1">
      <alignment horizontal="center" vertical="center" shrinkToFit="1"/>
      <protection locked="0"/>
    </xf>
    <xf numFmtId="49" fontId="7" fillId="0" borderId="66" xfId="5" applyNumberFormat="1" applyFont="1" applyBorder="1" applyAlignment="1" applyProtection="1">
      <alignment horizontal="center" vertical="center" shrinkToFit="1"/>
      <protection locked="0"/>
    </xf>
    <xf numFmtId="49" fontId="7" fillId="0" borderId="27" xfId="5" applyNumberFormat="1" applyFont="1" applyBorder="1" applyAlignment="1" applyProtection="1">
      <alignment horizontal="center" vertical="center" shrinkToFit="1"/>
      <protection locked="0"/>
    </xf>
    <xf numFmtId="0" fontId="8" fillId="0" borderId="73" xfId="5" applyFont="1" applyBorder="1" applyAlignment="1" applyProtection="1">
      <alignment horizontal="center" vertical="center" textRotation="255"/>
      <protection locked="0"/>
    </xf>
    <xf numFmtId="49" fontId="7" fillId="0" borderId="38" xfId="5" applyNumberFormat="1" applyFont="1" applyBorder="1" applyAlignment="1" applyProtection="1">
      <alignment horizontal="center" vertical="center" shrinkToFit="1"/>
      <protection locked="0"/>
    </xf>
    <xf numFmtId="49" fontId="7" fillId="0" borderId="16" xfId="5" applyNumberFormat="1" applyFont="1" applyBorder="1" applyAlignment="1" applyProtection="1">
      <alignment horizontal="center" vertical="center" shrinkToFit="1"/>
      <protection locked="0"/>
    </xf>
    <xf numFmtId="49" fontId="7" fillId="0" borderId="46" xfId="5" applyNumberFormat="1" applyFont="1" applyBorder="1" applyAlignment="1" applyProtection="1">
      <alignment horizontal="center" vertical="center" shrinkToFit="1"/>
      <protection locked="0"/>
    </xf>
    <xf numFmtId="49" fontId="7" fillId="0" borderId="23" xfId="5" applyNumberFormat="1" applyFont="1" applyBorder="1" applyAlignment="1" applyProtection="1">
      <alignment horizontal="center" vertical="center" shrinkToFit="1"/>
      <protection locked="0"/>
    </xf>
    <xf numFmtId="49" fontId="7" fillId="0" borderId="42" xfId="5" applyNumberFormat="1" applyFont="1" applyBorder="1" applyAlignment="1" applyProtection="1">
      <alignment horizontal="center" vertical="center" shrinkToFit="1"/>
      <protection locked="0"/>
    </xf>
    <xf numFmtId="49" fontId="7" fillId="0" borderId="43" xfId="5" applyNumberFormat="1" applyFont="1" applyBorder="1" applyAlignment="1" applyProtection="1">
      <alignment horizontal="center" vertical="center" shrinkToFit="1"/>
      <protection locked="0"/>
    </xf>
    <xf numFmtId="0" fontId="32" fillId="6" borderId="132" xfId="5" applyFont="1" applyFill="1" applyBorder="1" applyAlignment="1">
      <alignment vertical="center"/>
    </xf>
    <xf numFmtId="0" fontId="0" fillId="0" borderId="94" xfId="0" applyBorder="1" applyAlignment="1">
      <alignment vertical="center"/>
    </xf>
    <xf numFmtId="0" fontId="27" fillId="6" borderId="151" xfId="0" applyFont="1" applyFill="1" applyBorder="1" applyAlignment="1">
      <alignment vertical="center"/>
    </xf>
    <xf numFmtId="0" fontId="0" fillId="0" borderId="152" xfId="0" applyBorder="1" applyAlignment="1">
      <alignment vertical="center"/>
    </xf>
    <xf numFmtId="0" fontId="27" fillId="0" borderId="6" xfId="5" applyFont="1" applyBorder="1" applyAlignment="1" applyProtection="1">
      <alignment horizontal="center" vertical="center"/>
      <protection locked="0"/>
    </xf>
    <xf numFmtId="0" fontId="27" fillId="0" borderId="68" xfId="5" applyFont="1" applyBorder="1" applyAlignment="1" applyProtection="1">
      <alignment horizontal="center" vertical="center"/>
      <protection locked="0"/>
    </xf>
    <xf numFmtId="0" fontId="27" fillId="0" borderId="21" xfId="5" applyFont="1" applyBorder="1" applyAlignment="1" applyProtection="1">
      <alignment horizontal="center" vertical="center"/>
      <protection locked="0"/>
    </xf>
    <xf numFmtId="0" fontId="27" fillId="0" borderId="139" xfId="5" applyFont="1" applyBorder="1" applyAlignment="1" applyProtection="1">
      <alignment horizontal="center" vertical="center"/>
      <protection locked="0"/>
    </xf>
  </cellXfs>
  <cellStyles count="8">
    <cellStyle name="メモ 2" xfId="1" xr:uid="{00000000-0005-0000-0000-000000000000}"/>
    <cellStyle name="標準" xfId="0" builtinId="0"/>
    <cellStyle name="標準 2" xfId="2" xr:uid="{00000000-0005-0000-0000-000002000000}"/>
    <cellStyle name="標準 2 2" xfId="7" xr:uid="{00000000-0005-0000-0000-000003000000}"/>
    <cellStyle name="標準 3" xfId="3" xr:uid="{00000000-0005-0000-0000-000004000000}"/>
    <cellStyle name="標準 3 2" xfId="4" xr:uid="{00000000-0005-0000-0000-000005000000}"/>
    <cellStyle name="標準 3 3" xfId="5" xr:uid="{00000000-0005-0000-0000-000006000000}"/>
    <cellStyle name="標準 4" xfId="6" xr:uid="{00000000-0005-0000-0000-000007000000}"/>
  </cellStyles>
  <dxfs count="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C0C0C0"/>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ara.lg.jp/&#30435;&#26619;&#25351;&#23566;&#23460;/&#30435;&#26619;&#19968;&#20418;/&#30435;&#26619;&#36039;&#26009;/H23&#30435;&#26619;&#36039;&#26009;/&#30435;&#26619;&#36039;&#26009;&#27096;&#24335;&#65288;&#24341;&#12365;&#28193;&#12375;&#24460;&#20462;&#27491;&#20998;&#65289;/4&#25552;&#20986;&#36039;&#26009;_&#32769;&#20154;&#31119;&#31049;&#26045;&#35373;_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22856;&#33391;&#30476;&#31038;&#20250;&#31119;&#31049;\&#20462;&#27491;&#20998;\&#31038;&#20250;&#31119;&#31049;_20100927\&#31038;&#20250;&#31119;&#31049;_20100927_1\6&#25552;&#20986;&#36039;&#26009;_&#20816;&#31461;&#31119;&#31049;&#26045;&#35373;_0927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client\F\Users\OWNER\AppData\Local\Temp\Users\OWNER\Documents\&#12513;&#12540;&#12523;&#28155;&#20184;&#36039;&#26009;\201009181800_%20&#36865;&#20184;%20_%20&#20250;&#35336;%20_%20&#20445;&#32946;&#25152;\201009181800_&#36865;&#20184;_&#20250;&#35336;_&#20445;&#32946;&#25152;\&#25552;&#20986;&#36039;&#26009;_&#20445;&#32946;&#25152;_Ver5_8_&#20837;&#2114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client\F\Users\OWNER\AppData\Local\Temp\&#25552;&#20986;&#36039;&#26009;_&#20250;&#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3.退所時の金品の処分状況"/>
      <sheetName val="13.遺留金品の処分状況"/>
      <sheetName val="14.給食の状況"/>
      <sheetName val="14-(5)給食実施状況"/>
      <sheetName val="14-3給食の状況"/>
      <sheetName val="15.災害事故防止対策"/>
      <sheetName val="16.諸規程等の整備状況"/>
      <sheetName val="temp1"/>
      <sheetName val="temp2"/>
      <sheetName val="temp3"/>
      <sheetName val="temp4"/>
      <sheetName val="temp5"/>
      <sheetName val="temp6"/>
      <sheetName val="temp7"/>
      <sheetName val="temp8"/>
      <sheetName val="temp10"/>
      <sheetName val="temp11"/>
      <sheetName val="temp12"/>
      <sheetName val="temp13"/>
      <sheetName val="temp14"/>
      <sheetName val="temp15"/>
      <sheetName val="temp16"/>
      <sheetName val="temp17"/>
      <sheetName val="temp18"/>
      <sheetName val="temp19"/>
      <sheetName val="temp20"/>
      <sheetName val="temp21"/>
      <sheetName val="temp22"/>
      <sheetName val="temp23"/>
      <sheetName val="4提出資料_老人福祉施設_xx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1)計画(2)虐待(3)自立自活"/>
      <sheetName val="6-(6).地域等との交流状況"/>
      <sheetName val="7.入所者処遇に関する配慮・工夫等"/>
      <sheetName val="9．入所者（児）の医療管理の状況"/>
      <sheetName val="10.入所者の健康管理の実施状況"/>
      <sheetName val="11.入所者（児童）のその他預かり金等の取り扱い状況"/>
      <sheetName val="12.災害事故防止対策"/>
      <sheetName val="13.給食の状況"/>
      <sheetName val="13-(5)給食実施状況"/>
      <sheetName val="13-3給食の状況"/>
      <sheetName val="14.諸規程等の整備状況"/>
      <sheetName val="temp10"/>
      <sheetName val="temp5"/>
      <sheetName val="temp1"/>
      <sheetName val="temp2"/>
      <sheetName val="temp6"/>
      <sheetName val="temp4"/>
      <sheetName val="temp7"/>
      <sheetName val="temp8"/>
      <sheetName val="temp3"/>
    </sheetNames>
    <sheetDataSet>
      <sheetData sheetId="0">
        <row r="18">
          <cell r="A18" t="str">
            <v>専</v>
          </cell>
          <cell r="E18" t="str">
            <v>年</v>
          </cell>
        </row>
        <row r="19">
          <cell r="E19" t="str">
            <v>月</v>
          </cell>
        </row>
        <row r="20">
          <cell r="E20" t="str">
            <v>日</v>
          </cell>
        </row>
        <row r="31">
          <cell r="A31" t="str">
            <v>児童養護施設</v>
          </cell>
        </row>
        <row r="32">
          <cell r="A32" t="str">
            <v>乳児院</v>
          </cell>
          <cell r="C32" t="str">
            <v>要</v>
          </cell>
        </row>
        <row r="33">
          <cell r="A33" t="str">
            <v>母子生活支援施設</v>
          </cell>
          <cell r="C33" t="str">
            <v>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1-(3)面積配置人員"/>
      <sheetName val="2 職員配置状況"/>
      <sheetName val="3 採用・退職状況"/>
      <sheetName val="4-(1)職員の給与等(正規職員用)"/>
      <sheetName val="4-(2)職員の給与等(その他の職員用)"/>
      <sheetName val="4-(3)職員の給与総計"/>
      <sheetName val="4-(4)職員の勤務状況等"/>
      <sheetName val="4-(5)勤務割"/>
      <sheetName val="4-(6)会議"/>
      <sheetName val="4-(7)施設内の研修実施状況"/>
      <sheetName val="4-(8)施設外の研修実施状況"/>
      <sheetName val="5.職員健康診断"/>
      <sheetName val="6.児童の処遇"/>
      <sheetName val="6-(9)処遇配慮"/>
      <sheetName val="7.定期健康診断の状況"/>
      <sheetName val="8.災害事故防止対策"/>
      <sheetName val="9.給食の状況"/>
      <sheetName val="9-(2)給与栄養量"/>
      <sheetName val="9-(3)給食実施状況"/>
      <sheetName val="9-3給食の状況"/>
      <sheetName val="10.保護者負担の状況"/>
      <sheetName val="11 諸規程等の整備状況 "/>
      <sheetName val="temp1"/>
      <sheetName val="temp2"/>
      <sheetName val="temp3"/>
    </sheetNames>
    <sheetDataSet>
      <sheetData sheetId="0"/>
      <sheetData sheetId="1"/>
      <sheetData sheetId="2"/>
      <sheetData sheetId="3"/>
      <sheetData sheetId="4"/>
      <sheetData sheetId="5"/>
      <sheetData sheetId="6"/>
      <sheetData sheetId="7"/>
      <sheetData sheetId="8"/>
      <sheetData sheetId="9"/>
      <sheetData sheetId="10"/>
      <sheetData sheetId="11">
        <row r="21">
          <cell r="AJ21" t="str">
            <v>Ａ</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47"/>
  <sheetViews>
    <sheetView showZeros="0" tabSelected="1" view="pageBreakPreview" topLeftCell="A4" zoomScaleNormal="100" zoomScaleSheetLayoutView="100" workbookViewId="0"/>
  </sheetViews>
  <sheetFormatPr defaultRowHeight="13.5"/>
  <cols>
    <col min="1" max="1" width="4.625" style="3" customWidth="1"/>
    <col min="2" max="2" width="7.25" style="2" customWidth="1"/>
    <col min="3" max="33" width="2.25" style="3" customWidth="1"/>
    <col min="34" max="36" width="2.875" style="3" customWidth="1"/>
    <col min="37" max="41" width="2" style="3" customWidth="1"/>
    <col min="42" max="45" width="4" style="3" customWidth="1"/>
    <col min="46" max="47" width="2.125" style="3" customWidth="1"/>
    <col min="48" max="51" width="2.875" style="3" customWidth="1"/>
    <col min="52" max="53" width="5.5" style="3" bestFit="1" customWidth="1"/>
    <col min="54" max="56" width="2.625" style="3" customWidth="1"/>
    <col min="57" max="16384" width="9" style="3"/>
  </cols>
  <sheetData>
    <row r="1" spans="1:66" s="2" customFormat="1" ht="22.5" customHeight="1">
      <c r="A1" s="95" t="s">
        <v>114</v>
      </c>
      <c r="B1" s="9"/>
      <c r="C1" s="4"/>
      <c r="D1" s="4"/>
      <c r="E1" s="4"/>
      <c r="F1" s="4"/>
      <c r="G1" s="4"/>
      <c r="H1" s="4"/>
      <c r="I1" s="4"/>
      <c r="J1" s="4"/>
      <c r="K1" s="4"/>
      <c r="L1" s="4"/>
      <c r="M1" s="4"/>
      <c r="N1" s="4"/>
      <c r="O1" s="4"/>
      <c r="P1" s="4"/>
      <c r="Q1" s="4"/>
      <c r="R1" s="4"/>
      <c r="S1" s="4"/>
      <c r="T1" s="4"/>
      <c r="U1" s="4"/>
      <c r="V1" s="4"/>
      <c r="W1" s="4"/>
      <c r="AA1" s="6"/>
      <c r="AJ1" s="108" t="s">
        <v>31</v>
      </c>
      <c r="AK1" s="108"/>
      <c r="AL1" s="108"/>
      <c r="AM1" s="108"/>
      <c r="AN1" s="108"/>
      <c r="AO1" s="203"/>
      <c r="AP1" s="203"/>
      <c r="AQ1" s="203"/>
      <c r="AR1" s="203"/>
      <c r="AS1" s="203"/>
      <c r="AT1" s="203"/>
      <c r="AU1" s="203"/>
      <c r="AV1" s="203"/>
      <c r="AW1" s="203"/>
      <c r="AX1" s="203"/>
      <c r="AY1" s="203"/>
    </row>
    <row r="2" spans="1:66" ht="15" customHeight="1">
      <c r="A2" s="84" t="s">
        <v>140</v>
      </c>
      <c r="B2" s="83"/>
      <c r="C2" s="42"/>
      <c r="D2" s="42"/>
      <c r="E2" s="42"/>
      <c r="F2" s="42"/>
      <c r="G2" s="346" t="s">
        <v>105</v>
      </c>
      <c r="H2" s="346"/>
      <c r="I2" s="336"/>
      <c r="J2" s="335"/>
      <c r="K2" s="335"/>
      <c r="L2" s="80" t="s">
        <v>104</v>
      </c>
      <c r="M2" s="334"/>
      <c r="N2" s="335"/>
      <c r="O2" s="335"/>
      <c r="P2" s="346" t="s">
        <v>106</v>
      </c>
      <c r="Q2" s="346"/>
      <c r="R2" s="334"/>
      <c r="S2" s="335"/>
      <c r="T2" s="335"/>
      <c r="U2" s="80" t="s">
        <v>104</v>
      </c>
      <c r="V2" s="334"/>
      <c r="W2" s="335"/>
      <c r="X2" s="335"/>
      <c r="Y2" s="344" t="s">
        <v>107</v>
      </c>
      <c r="Z2" s="345"/>
      <c r="AA2" s="335"/>
      <c r="AB2" s="335"/>
      <c r="AC2" s="335"/>
      <c r="AD2" s="80" t="s">
        <v>104</v>
      </c>
      <c r="AE2" s="335"/>
      <c r="AF2" s="335"/>
      <c r="AG2" s="337"/>
      <c r="AH2" s="6"/>
      <c r="AI2" s="6"/>
      <c r="BB2" s="322"/>
      <c r="BC2" s="323"/>
      <c r="BD2" s="323"/>
      <c r="BE2" s="323"/>
      <c r="BF2" s="323"/>
      <c r="BG2" s="323"/>
      <c r="BH2" s="323"/>
      <c r="BI2" s="323"/>
      <c r="BJ2" s="323"/>
    </row>
    <row r="3" spans="1:66" ht="12.75" customHeight="1" thickBot="1">
      <c r="A3" s="349" t="s">
        <v>141</v>
      </c>
      <c r="B3" s="349"/>
      <c r="C3" s="349"/>
      <c r="D3" s="349"/>
      <c r="E3" s="349"/>
      <c r="F3" s="82"/>
      <c r="G3" s="344" t="s">
        <v>109</v>
      </c>
      <c r="H3" s="345"/>
      <c r="I3" s="336"/>
      <c r="J3" s="335"/>
      <c r="K3" s="335"/>
      <c r="L3" s="80" t="s">
        <v>104</v>
      </c>
      <c r="M3" s="334"/>
      <c r="N3" s="335"/>
      <c r="O3" s="337"/>
      <c r="P3" s="344" t="s">
        <v>109</v>
      </c>
      <c r="Q3" s="345"/>
      <c r="R3" s="336"/>
      <c r="S3" s="335"/>
      <c r="T3" s="335"/>
      <c r="U3" s="80" t="s">
        <v>104</v>
      </c>
      <c r="V3" s="334"/>
      <c r="W3" s="335"/>
      <c r="X3" s="337"/>
      <c r="Y3" s="344" t="s">
        <v>109</v>
      </c>
      <c r="Z3" s="345"/>
      <c r="AA3" s="338"/>
      <c r="AB3" s="335"/>
      <c r="AC3" s="335"/>
      <c r="AD3" s="80" t="s">
        <v>104</v>
      </c>
      <c r="AE3" s="335"/>
      <c r="AF3" s="335"/>
      <c r="AG3" s="337"/>
      <c r="AH3" s="6"/>
      <c r="AI3" s="6"/>
      <c r="AJ3" s="166"/>
      <c r="AK3" s="166"/>
      <c r="AL3" s="166"/>
      <c r="AM3" s="166"/>
      <c r="AN3" s="166"/>
      <c r="AO3" s="166"/>
      <c r="AP3" s="109"/>
      <c r="AQ3" s="109"/>
      <c r="AR3" s="109"/>
      <c r="AS3" s="109"/>
      <c r="AT3" s="109"/>
      <c r="AU3" s="109"/>
      <c r="AV3" s="109"/>
      <c r="AW3" s="109"/>
      <c r="AX3" s="109"/>
      <c r="AY3" s="109"/>
      <c r="BB3" s="323"/>
      <c r="BC3" s="323"/>
      <c r="BD3" s="323"/>
      <c r="BE3" s="323"/>
      <c r="BF3" s="323"/>
      <c r="BG3" s="323"/>
      <c r="BH3" s="323"/>
      <c r="BI3" s="323"/>
      <c r="BJ3" s="323"/>
    </row>
    <row r="4" spans="1:66" ht="12.75" customHeight="1">
      <c r="A4" s="350"/>
      <c r="B4" s="350"/>
      <c r="C4" s="350"/>
      <c r="D4" s="350"/>
      <c r="E4" s="350"/>
      <c r="F4" s="82"/>
      <c r="G4" s="347" t="s">
        <v>110</v>
      </c>
      <c r="H4" s="348"/>
      <c r="I4" s="351"/>
      <c r="J4" s="352"/>
      <c r="K4" s="352"/>
      <c r="L4" s="81" t="s">
        <v>104</v>
      </c>
      <c r="M4" s="353"/>
      <c r="N4" s="352"/>
      <c r="O4" s="352"/>
      <c r="P4" s="347" t="s">
        <v>110</v>
      </c>
      <c r="Q4" s="348"/>
      <c r="R4" s="353"/>
      <c r="S4" s="352"/>
      <c r="T4" s="352"/>
      <c r="U4" s="81" t="s">
        <v>104</v>
      </c>
      <c r="V4" s="353"/>
      <c r="W4" s="352"/>
      <c r="X4" s="352"/>
      <c r="Y4" s="347" t="s">
        <v>110</v>
      </c>
      <c r="Z4" s="348"/>
      <c r="AA4" s="352"/>
      <c r="AB4" s="352"/>
      <c r="AC4" s="352"/>
      <c r="AD4" s="81" t="s">
        <v>104</v>
      </c>
      <c r="AE4" s="352"/>
      <c r="AF4" s="352"/>
      <c r="AG4" s="356"/>
      <c r="AH4" s="6"/>
      <c r="AI4" s="6"/>
      <c r="AJ4" s="166"/>
      <c r="AK4" s="166"/>
      <c r="AL4" s="166"/>
      <c r="AM4" s="166"/>
      <c r="AN4" s="166"/>
      <c r="AO4" s="166"/>
      <c r="AP4" s="109"/>
      <c r="AQ4" s="109"/>
      <c r="AR4" s="12" t="s">
        <v>78</v>
      </c>
      <c r="AS4" s="36" t="s">
        <v>77</v>
      </c>
      <c r="AT4" s="109"/>
      <c r="AU4" s="109"/>
      <c r="AV4" s="100" t="s">
        <v>42</v>
      </c>
      <c r="AW4" s="109"/>
      <c r="AX4" s="36" t="s">
        <v>43</v>
      </c>
    </row>
    <row r="5" spans="1:66" ht="14.25" customHeight="1" thickBot="1">
      <c r="A5" s="354" t="s">
        <v>142</v>
      </c>
      <c r="B5" s="354"/>
      <c r="C5" s="354"/>
      <c r="D5" s="354"/>
      <c r="E5" s="354"/>
      <c r="F5" s="354"/>
      <c r="G5" s="354"/>
      <c r="H5" s="354"/>
      <c r="I5" s="354"/>
      <c r="J5" s="354"/>
      <c r="K5" s="355"/>
      <c r="L5" s="355"/>
      <c r="M5" s="6" t="s">
        <v>41</v>
      </c>
      <c r="N5" s="6" t="s">
        <v>40</v>
      </c>
      <c r="O5" s="6" t="s">
        <v>102</v>
      </c>
      <c r="P5" s="6"/>
      <c r="Q5" s="6"/>
      <c r="R5" s="6"/>
      <c r="S5" s="6"/>
      <c r="T5" s="6"/>
      <c r="U5" s="6"/>
      <c r="V5" s="2"/>
      <c r="W5" s="2"/>
      <c r="X5" s="2"/>
      <c r="Y5" s="339" t="s">
        <v>143</v>
      </c>
      <c r="Z5" s="339"/>
      <c r="AA5" s="339"/>
      <c r="AB5" s="339"/>
      <c r="AC5" s="339"/>
      <c r="AD5" s="339"/>
      <c r="AE5" s="339"/>
      <c r="AF5" s="339"/>
      <c r="AG5" s="339"/>
      <c r="AH5" s="339"/>
      <c r="AI5" s="339"/>
      <c r="AJ5" s="339"/>
      <c r="AK5" s="339"/>
      <c r="AL5" s="339"/>
      <c r="AM5" s="339"/>
      <c r="AN5" s="339"/>
      <c r="AO5" s="340"/>
      <c r="AP5" s="339"/>
      <c r="AQ5" s="339"/>
      <c r="AR5" s="339"/>
      <c r="AS5" s="339"/>
      <c r="AT5" s="339"/>
      <c r="AU5" s="339"/>
      <c r="AV5" s="339"/>
      <c r="AW5" s="339"/>
      <c r="AX5" s="339"/>
      <c r="AY5" s="339"/>
    </row>
    <row r="6" spans="1:66" ht="15.75" customHeight="1" thickBot="1">
      <c r="A6" s="313" t="s">
        <v>115</v>
      </c>
      <c r="B6" s="314"/>
      <c r="C6" s="319" t="s">
        <v>83</v>
      </c>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1"/>
      <c r="AH6" s="281" t="s">
        <v>116</v>
      </c>
      <c r="AI6" s="281"/>
      <c r="AJ6" s="281"/>
      <c r="AK6" s="283" t="s">
        <v>117</v>
      </c>
      <c r="AL6" s="284"/>
      <c r="AM6" s="284"/>
      <c r="AN6" s="284"/>
      <c r="AO6" s="285"/>
      <c r="AP6" s="289" t="s">
        <v>46</v>
      </c>
      <c r="AQ6" s="281"/>
      <c r="AR6" s="291" t="s">
        <v>45</v>
      </c>
      <c r="AS6" s="292"/>
      <c r="AT6" s="306" t="s">
        <v>50</v>
      </c>
      <c r="AU6" s="307"/>
      <c r="AV6" s="275" t="s">
        <v>55</v>
      </c>
      <c r="AW6" s="276"/>
      <c r="AX6" s="276"/>
      <c r="AY6" s="277"/>
    </row>
    <row r="7" spans="1:66" ht="12" customHeight="1">
      <c r="A7" s="315"/>
      <c r="B7" s="316"/>
      <c r="C7" s="359" t="s">
        <v>0</v>
      </c>
      <c r="D7" s="324" t="s">
        <v>1</v>
      </c>
      <c r="E7" s="324" t="s">
        <v>2</v>
      </c>
      <c r="F7" s="324" t="s">
        <v>3</v>
      </c>
      <c r="G7" s="324" t="s">
        <v>4</v>
      </c>
      <c r="H7" s="324" t="s">
        <v>5</v>
      </c>
      <c r="I7" s="326" t="s">
        <v>6</v>
      </c>
      <c r="J7" s="328" t="s">
        <v>7</v>
      </c>
      <c r="K7" s="324" t="s">
        <v>8</v>
      </c>
      <c r="L7" s="324" t="s">
        <v>9</v>
      </c>
      <c r="M7" s="324" t="s">
        <v>10</v>
      </c>
      <c r="N7" s="324" t="s">
        <v>11</v>
      </c>
      <c r="O7" s="324" t="s">
        <v>12</v>
      </c>
      <c r="P7" s="330" t="s">
        <v>13</v>
      </c>
      <c r="Q7" s="332" t="s">
        <v>14</v>
      </c>
      <c r="R7" s="324" t="s">
        <v>15</v>
      </c>
      <c r="S7" s="324" t="s">
        <v>16</v>
      </c>
      <c r="T7" s="324" t="s">
        <v>17</v>
      </c>
      <c r="U7" s="324" t="s">
        <v>18</v>
      </c>
      <c r="V7" s="324" t="s">
        <v>19</v>
      </c>
      <c r="W7" s="326" t="s">
        <v>20</v>
      </c>
      <c r="X7" s="328" t="s">
        <v>21</v>
      </c>
      <c r="Y7" s="324" t="s">
        <v>22</v>
      </c>
      <c r="Z7" s="324" t="s">
        <v>23</v>
      </c>
      <c r="AA7" s="324" t="s">
        <v>24</v>
      </c>
      <c r="AB7" s="324" t="s">
        <v>25</v>
      </c>
      <c r="AC7" s="324" t="s">
        <v>26</v>
      </c>
      <c r="AD7" s="330" t="s">
        <v>27</v>
      </c>
      <c r="AE7" s="332" t="s">
        <v>28</v>
      </c>
      <c r="AF7" s="324" t="s">
        <v>29</v>
      </c>
      <c r="AG7" s="357" t="s">
        <v>30</v>
      </c>
      <c r="AH7" s="282"/>
      <c r="AI7" s="282"/>
      <c r="AJ7" s="282"/>
      <c r="AK7" s="286"/>
      <c r="AL7" s="287"/>
      <c r="AM7" s="287"/>
      <c r="AN7" s="287"/>
      <c r="AO7" s="288"/>
      <c r="AP7" s="290"/>
      <c r="AQ7" s="282"/>
      <c r="AR7" s="293"/>
      <c r="AS7" s="294"/>
      <c r="AT7" s="308"/>
      <c r="AU7" s="309"/>
      <c r="AV7" s="278"/>
      <c r="AW7" s="279"/>
      <c r="AX7" s="279"/>
      <c r="AY7" s="280"/>
    </row>
    <row r="8" spans="1:66" ht="12" customHeight="1">
      <c r="A8" s="315"/>
      <c r="B8" s="316"/>
      <c r="C8" s="360"/>
      <c r="D8" s="325"/>
      <c r="E8" s="325"/>
      <c r="F8" s="325"/>
      <c r="G8" s="325"/>
      <c r="H8" s="325"/>
      <c r="I8" s="327"/>
      <c r="J8" s="329"/>
      <c r="K8" s="325"/>
      <c r="L8" s="325"/>
      <c r="M8" s="325"/>
      <c r="N8" s="325"/>
      <c r="O8" s="325"/>
      <c r="P8" s="331"/>
      <c r="Q8" s="333"/>
      <c r="R8" s="325"/>
      <c r="S8" s="325"/>
      <c r="T8" s="325"/>
      <c r="U8" s="325"/>
      <c r="V8" s="325"/>
      <c r="W8" s="327"/>
      <c r="X8" s="329"/>
      <c r="Y8" s="325"/>
      <c r="Z8" s="325"/>
      <c r="AA8" s="325"/>
      <c r="AB8" s="325"/>
      <c r="AC8" s="325"/>
      <c r="AD8" s="331"/>
      <c r="AE8" s="333"/>
      <c r="AF8" s="325"/>
      <c r="AG8" s="358"/>
      <c r="AH8" s="282"/>
      <c r="AI8" s="282"/>
      <c r="AJ8" s="282"/>
      <c r="AK8" s="286"/>
      <c r="AL8" s="287"/>
      <c r="AM8" s="287"/>
      <c r="AN8" s="287"/>
      <c r="AO8" s="288"/>
      <c r="AP8" s="290"/>
      <c r="AQ8" s="282"/>
      <c r="AR8" s="293"/>
      <c r="AS8" s="294"/>
      <c r="AT8" s="308"/>
      <c r="AU8" s="309"/>
      <c r="AV8" s="297" t="s">
        <v>56</v>
      </c>
      <c r="AW8" s="298"/>
      <c r="AX8" s="341" t="s">
        <v>57</v>
      </c>
      <c r="AY8" s="342"/>
    </row>
    <row r="9" spans="1:66" ht="15.75" customHeight="1">
      <c r="A9" s="317"/>
      <c r="B9" s="318"/>
      <c r="C9" s="13"/>
      <c r="D9" s="14"/>
      <c r="E9" s="14"/>
      <c r="F9" s="14"/>
      <c r="G9" s="14"/>
      <c r="H9" s="14"/>
      <c r="I9" s="15"/>
      <c r="J9" s="16"/>
      <c r="K9" s="14"/>
      <c r="L9" s="14"/>
      <c r="M9" s="14"/>
      <c r="N9" s="14"/>
      <c r="O9" s="14"/>
      <c r="P9" s="15"/>
      <c r="Q9" s="16"/>
      <c r="R9" s="14"/>
      <c r="S9" s="14"/>
      <c r="T9" s="14"/>
      <c r="U9" s="14"/>
      <c r="V9" s="14"/>
      <c r="W9" s="15"/>
      <c r="X9" s="16"/>
      <c r="Y9" s="14"/>
      <c r="Z9" s="14"/>
      <c r="AA9" s="14"/>
      <c r="AB9" s="14"/>
      <c r="AC9" s="14"/>
      <c r="AD9" s="15"/>
      <c r="AE9" s="16"/>
      <c r="AF9" s="14"/>
      <c r="AG9" s="14"/>
      <c r="AH9" s="312" t="s">
        <v>34</v>
      </c>
      <c r="AI9" s="300"/>
      <c r="AJ9" s="300"/>
      <c r="AK9" s="301" t="s">
        <v>35</v>
      </c>
      <c r="AL9" s="302"/>
      <c r="AM9" s="302"/>
      <c r="AN9" s="302"/>
      <c r="AO9" s="303"/>
      <c r="AP9" s="299" t="s">
        <v>48</v>
      </c>
      <c r="AQ9" s="300"/>
      <c r="AR9" s="304" t="s">
        <v>49</v>
      </c>
      <c r="AS9" s="305"/>
      <c r="AT9" s="310"/>
      <c r="AU9" s="311"/>
      <c r="AV9" s="299"/>
      <c r="AW9" s="300"/>
      <c r="AX9" s="304"/>
      <c r="AY9" s="343"/>
    </row>
    <row r="10" spans="1:66" ht="27" customHeight="1">
      <c r="A10" s="231" t="s">
        <v>66</v>
      </c>
      <c r="B10" s="232"/>
      <c r="C10" s="28"/>
      <c r="D10" s="17"/>
      <c r="E10" s="17"/>
      <c r="F10" s="17"/>
      <c r="G10" s="17"/>
      <c r="H10" s="17"/>
      <c r="I10" s="18"/>
      <c r="J10" s="19"/>
      <c r="K10" s="17"/>
      <c r="L10" s="17"/>
      <c r="M10" s="17"/>
      <c r="N10" s="17"/>
      <c r="O10" s="17"/>
      <c r="P10" s="18"/>
      <c r="Q10" s="19"/>
      <c r="R10" s="17"/>
      <c r="S10" s="17"/>
      <c r="T10" s="17"/>
      <c r="U10" s="17"/>
      <c r="V10" s="17"/>
      <c r="W10" s="18"/>
      <c r="X10" s="19"/>
      <c r="Y10" s="17"/>
      <c r="Z10" s="17"/>
      <c r="AA10" s="17"/>
      <c r="AB10" s="17"/>
      <c r="AC10" s="17"/>
      <c r="AD10" s="85"/>
      <c r="AE10" s="20"/>
      <c r="AF10" s="17"/>
      <c r="AG10" s="21"/>
      <c r="AH10" s="233">
        <f>SUM(C10:AG10)</f>
        <v>0</v>
      </c>
      <c r="AI10" s="234"/>
      <c r="AJ10" s="235"/>
      <c r="AK10" s="236">
        <f>AH10+AZ11</f>
        <v>0</v>
      </c>
      <c r="AL10" s="237"/>
      <c r="AM10" s="237"/>
      <c r="AN10" s="238"/>
      <c r="AO10" s="239"/>
      <c r="AP10" s="244">
        <f>IFERROR(AH10/$K$5,0)</f>
        <v>0</v>
      </c>
      <c r="AQ10" s="245"/>
      <c r="AR10" s="248">
        <f>IFERROR(AK10/$K$5,0)</f>
        <v>0</v>
      </c>
      <c r="AS10" s="249"/>
      <c r="AT10" s="252" t="s">
        <v>51</v>
      </c>
      <c r="AU10" s="253"/>
      <c r="AV10" s="211">
        <f>ROUNDDOWN(AP10/3,1)</f>
        <v>0</v>
      </c>
      <c r="AW10" s="212"/>
      <c r="AX10" s="295">
        <f>ROUNDDOWN(AR10/3,1)</f>
        <v>0</v>
      </c>
      <c r="AY10" s="296"/>
    </row>
    <row r="11" spans="1:66" ht="27" customHeight="1">
      <c r="A11" s="217" t="s">
        <v>67</v>
      </c>
      <c r="B11" s="218"/>
      <c r="C11" s="22"/>
      <c r="D11" s="23"/>
      <c r="E11" s="23"/>
      <c r="F11" s="23"/>
      <c r="G11" s="23"/>
      <c r="H11" s="23"/>
      <c r="I11" s="24"/>
      <c r="J11" s="25"/>
      <c r="K11" s="23"/>
      <c r="L11" s="23"/>
      <c r="M11" s="23"/>
      <c r="N11" s="23"/>
      <c r="O11" s="23"/>
      <c r="P11" s="24"/>
      <c r="Q11" s="25"/>
      <c r="R11" s="23"/>
      <c r="S11" s="23"/>
      <c r="T11" s="23"/>
      <c r="U11" s="23"/>
      <c r="V11" s="23"/>
      <c r="W11" s="24"/>
      <c r="X11" s="26"/>
      <c r="Y11" s="23"/>
      <c r="Z11" s="23"/>
      <c r="AA11" s="23"/>
      <c r="AB11" s="23"/>
      <c r="AC11" s="23"/>
      <c r="AD11" s="24"/>
      <c r="AE11" s="26"/>
      <c r="AF11" s="23"/>
      <c r="AG11" s="27"/>
      <c r="AH11" s="269"/>
      <c r="AI11" s="270"/>
      <c r="AJ11" s="270"/>
      <c r="AK11" s="264"/>
      <c r="AL11" s="237"/>
      <c r="AM11" s="237"/>
      <c r="AN11" s="238"/>
      <c r="AO11" s="239"/>
      <c r="AP11" s="246"/>
      <c r="AQ11" s="247"/>
      <c r="AR11" s="250"/>
      <c r="AS11" s="251"/>
      <c r="AT11" s="265"/>
      <c r="AU11" s="266"/>
      <c r="AV11" s="267"/>
      <c r="AW11" s="268"/>
      <c r="AX11" s="273"/>
      <c r="AY11" s="274"/>
      <c r="AZ11" s="3">
        <f>SUM(C11:AG11)</f>
        <v>0</v>
      </c>
    </row>
    <row r="12" spans="1:66" ht="27" customHeight="1">
      <c r="A12" s="231" t="s">
        <v>68</v>
      </c>
      <c r="B12" s="232"/>
      <c r="C12" s="28"/>
      <c r="D12" s="17"/>
      <c r="E12" s="17"/>
      <c r="F12" s="17"/>
      <c r="G12" s="17"/>
      <c r="H12" s="17"/>
      <c r="I12" s="18"/>
      <c r="J12" s="19"/>
      <c r="K12" s="17"/>
      <c r="L12" s="17"/>
      <c r="M12" s="17"/>
      <c r="N12" s="17"/>
      <c r="O12" s="17"/>
      <c r="P12" s="18"/>
      <c r="Q12" s="19"/>
      <c r="R12" s="17"/>
      <c r="S12" s="17"/>
      <c r="T12" s="17"/>
      <c r="U12" s="17"/>
      <c r="V12" s="17"/>
      <c r="W12" s="18"/>
      <c r="X12" s="19"/>
      <c r="Y12" s="17"/>
      <c r="Z12" s="17"/>
      <c r="AA12" s="17"/>
      <c r="AB12" s="17"/>
      <c r="AC12" s="17"/>
      <c r="AD12" s="18"/>
      <c r="AE12" s="19"/>
      <c r="AF12" s="17"/>
      <c r="AG12" s="17"/>
      <c r="AH12" s="233">
        <f>SUM(C12:AG12)</f>
        <v>0</v>
      </c>
      <c r="AI12" s="234"/>
      <c r="AJ12" s="235"/>
      <c r="AK12" s="236">
        <f>AH12+AZ13</f>
        <v>0</v>
      </c>
      <c r="AL12" s="237"/>
      <c r="AM12" s="237"/>
      <c r="AN12" s="238"/>
      <c r="AO12" s="239"/>
      <c r="AP12" s="244">
        <f t="shared" ref="AP12" si="0">IFERROR(AH12/$K$5,0)</f>
        <v>0</v>
      </c>
      <c r="AQ12" s="245"/>
      <c r="AR12" s="248">
        <f t="shared" ref="AR12" si="1">IFERROR(AK12/$K$5,0)</f>
        <v>0</v>
      </c>
      <c r="AS12" s="249"/>
      <c r="AT12" s="252" t="s">
        <v>52</v>
      </c>
      <c r="AU12" s="253"/>
      <c r="AV12" s="209">
        <f>ROUNDDOWN(AP12/6,1)</f>
        <v>0</v>
      </c>
      <c r="AW12" s="210"/>
      <c r="AX12" s="271">
        <f>ROUNDDOWN(AR12/6,1)</f>
        <v>0</v>
      </c>
      <c r="AY12" s="272"/>
    </row>
    <row r="13" spans="1:66" ht="27" customHeight="1">
      <c r="A13" s="217" t="s">
        <v>69</v>
      </c>
      <c r="B13" s="218"/>
      <c r="C13" s="22"/>
      <c r="D13" s="23"/>
      <c r="E13" s="23"/>
      <c r="F13" s="23"/>
      <c r="G13" s="23"/>
      <c r="H13" s="23"/>
      <c r="I13" s="24"/>
      <c r="J13" s="25"/>
      <c r="K13" s="23"/>
      <c r="L13" s="23"/>
      <c r="M13" s="23"/>
      <c r="N13" s="23"/>
      <c r="O13" s="23"/>
      <c r="P13" s="24"/>
      <c r="Q13" s="25"/>
      <c r="R13" s="23"/>
      <c r="S13" s="23"/>
      <c r="T13" s="23"/>
      <c r="U13" s="23"/>
      <c r="V13" s="23"/>
      <c r="W13" s="24"/>
      <c r="X13" s="25"/>
      <c r="Y13" s="23"/>
      <c r="Z13" s="23"/>
      <c r="AA13" s="23"/>
      <c r="AB13" s="23"/>
      <c r="AC13" s="23"/>
      <c r="AD13" s="24"/>
      <c r="AE13" s="25"/>
      <c r="AF13" s="23"/>
      <c r="AG13" s="23"/>
      <c r="AH13" s="269"/>
      <c r="AI13" s="270"/>
      <c r="AJ13" s="270"/>
      <c r="AK13" s="264"/>
      <c r="AL13" s="237"/>
      <c r="AM13" s="237"/>
      <c r="AN13" s="238"/>
      <c r="AO13" s="239"/>
      <c r="AP13" s="246"/>
      <c r="AQ13" s="247"/>
      <c r="AR13" s="250"/>
      <c r="AS13" s="251"/>
      <c r="AT13" s="265"/>
      <c r="AU13" s="266"/>
      <c r="AV13" s="267"/>
      <c r="AW13" s="268"/>
      <c r="AX13" s="273"/>
      <c r="AY13" s="274"/>
      <c r="AZ13" s="3">
        <f>SUM(C13:AG13)</f>
        <v>0</v>
      </c>
      <c r="BE13" s="12"/>
      <c r="BM13" s="36"/>
      <c r="BN13" s="11"/>
    </row>
    <row r="14" spans="1:66" ht="27" customHeight="1">
      <c r="A14" s="231" t="s">
        <v>70</v>
      </c>
      <c r="B14" s="232"/>
      <c r="C14" s="28"/>
      <c r="D14" s="17"/>
      <c r="E14" s="17"/>
      <c r="F14" s="17"/>
      <c r="G14" s="17"/>
      <c r="H14" s="17"/>
      <c r="I14" s="18"/>
      <c r="J14" s="19"/>
      <c r="K14" s="17"/>
      <c r="L14" s="17"/>
      <c r="M14" s="17"/>
      <c r="N14" s="17"/>
      <c r="O14" s="17"/>
      <c r="P14" s="18"/>
      <c r="Q14" s="19"/>
      <c r="R14" s="17"/>
      <c r="S14" s="17"/>
      <c r="T14" s="17"/>
      <c r="U14" s="17"/>
      <c r="V14" s="17"/>
      <c r="W14" s="18"/>
      <c r="X14" s="19"/>
      <c r="Y14" s="17"/>
      <c r="Z14" s="17"/>
      <c r="AA14" s="17"/>
      <c r="AB14" s="17"/>
      <c r="AC14" s="17"/>
      <c r="AD14" s="18"/>
      <c r="AE14" s="19"/>
      <c r="AF14" s="17"/>
      <c r="AG14" s="17"/>
      <c r="AH14" s="233">
        <f t="shared" ref="AH14:AH16" si="2">SUM(C14:AG14)</f>
        <v>0</v>
      </c>
      <c r="AI14" s="234"/>
      <c r="AJ14" s="235"/>
      <c r="AK14" s="236">
        <f>AH14+AZ15</f>
        <v>0</v>
      </c>
      <c r="AL14" s="237"/>
      <c r="AM14" s="237"/>
      <c r="AN14" s="238"/>
      <c r="AO14" s="239"/>
      <c r="AP14" s="244">
        <f t="shared" ref="AP14" si="3">IFERROR(AH14/$K$5,0)</f>
        <v>0</v>
      </c>
      <c r="AQ14" s="245"/>
      <c r="AR14" s="248">
        <f t="shared" ref="AR14" si="4">IFERROR(AK14/$K$5,0)</f>
        <v>0</v>
      </c>
      <c r="AS14" s="249"/>
      <c r="AT14" s="252" t="s">
        <v>53</v>
      </c>
      <c r="AU14" s="253"/>
      <c r="AV14" s="209">
        <f>ROUNDDOWN(AP14/20,1)</f>
        <v>0</v>
      </c>
      <c r="AW14" s="210"/>
      <c r="AX14" s="213">
        <f>ROUNDDOWN(AR14/20,1)</f>
        <v>0</v>
      </c>
      <c r="AY14" s="214"/>
    </row>
    <row r="15" spans="1:66" ht="27" customHeight="1">
      <c r="A15" s="217" t="s">
        <v>71</v>
      </c>
      <c r="B15" s="218"/>
      <c r="C15" s="22"/>
      <c r="D15" s="23"/>
      <c r="E15" s="23"/>
      <c r="F15" s="23"/>
      <c r="G15" s="23"/>
      <c r="H15" s="23"/>
      <c r="I15" s="24"/>
      <c r="J15" s="25"/>
      <c r="K15" s="23"/>
      <c r="L15" s="23"/>
      <c r="M15" s="23"/>
      <c r="N15" s="23"/>
      <c r="O15" s="23"/>
      <c r="P15" s="24"/>
      <c r="Q15" s="25"/>
      <c r="R15" s="23"/>
      <c r="S15" s="23"/>
      <c r="T15" s="23"/>
      <c r="U15" s="23"/>
      <c r="V15" s="23"/>
      <c r="W15" s="24"/>
      <c r="X15" s="25"/>
      <c r="Y15" s="23"/>
      <c r="Z15" s="23"/>
      <c r="AA15" s="23"/>
      <c r="AB15" s="23"/>
      <c r="AC15" s="23"/>
      <c r="AD15" s="24"/>
      <c r="AE15" s="25"/>
      <c r="AF15" s="23"/>
      <c r="AG15" s="23"/>
      <c r="AH15" s="269"/>
      <c r="AI15" s="270"/>
      <c r="AJ15" s="270"/>
      <c r="AK15" s="264"/>
      <c r="AL15" s="237"/>
      <c r="AM15" s="237"/>
      <c r="AN15" s="238"/>
      <c r="AO15" s="239"/>
      <c r="AP15" s="246"/>
      <c r="AQ15" s="247"/>
      <c r="AR15" s="250"/>
      <c r="AS15" s="251"/>
      <c r="AT15" s="265"/>
      <c r="AU15" s="266"/>
      <c r="AV15" s="267"/>
      <c r="AW15" s="268"/>
      <c r="AX15" s="213"/>
      <c r="AY15" s="214"/>
      <c r="AZ15" s="3">
        <f>SUM(C15:AG15)</f>
        <v>0</v>
      </c>
    </row>
    <row r="16" spans="1:66" ht="27" customHeight="1">
      <c r="A16" s="231" t="s">
        <v>72</v>
      </c>
      <c r="B16" s="232"/>
      <c r="C16" s="28"/>
      <c r="D16" s="17"/>
      <c r="E16" s="17"/>
      <c r="F16" s="17"/>
      <c r="G16" s="17"/>
      <c r="H16" s="17"/>
      <c r="I16" s="18"/>
      <c r="J16" s="19"/>
      <c r="K16" s="17"/>
      <c r="L16" s="17"/>
      <c r="M16" s="17"/>
      <c r="N16" s="17"/>
      <c r="O16" s="17"/>
      <c r="P16" s="18"/>
      <c r="Q16" s="19"/>
      <c r="R16" s="17"/>
      <c r="S16" s="17"/>
      <c r="T16" s="17"/>
      <c r="U16" s="17"/>
      <c r="V16" s="17"/>
      <c r="W16" s="18"/>
      <c r="X16" s="19"/>
      <c r="Y16" s="17"/>
      <c r="Z16" s="17"/>
      <c r="AA16" s="17"/>
      <c r="AB16" s="17"/>
      <c r="AC16" s="17"/>
      <c r="AD16" s="18"/>
      <c r="AE16" s="19"/>
      <c r="AF16" s="17"/>
      <c r="AG16" s="17"/>
      <c r="AH16" s="233">
        <f t="shared" si="2"/>
        <v>0</v>
      </c>
      <c r="AI16" s="234"/>
      <c r="AJ16" s="235"/>
      <c r="AK16" s="236">
        <f>AH16+AZ17</f>
        <v>0</v>
      </c>
      <c r="AL16" s="237"/>
      <c r="AM16" s="237"/>
      <c r="AN16" s="238"/>
      <c r="AO16" s="239"/>
      <c r="AP16" s="244">
        <f t="shared" ref="AP16" si="5">IFERROR(AH16/$K$5,0)</f>
        <v>0</v>
      </c>
      <c r="AQ16" s="245"/>
      <c r="AR16" s="248">
        <f t="shared" ref="AR16" si="6">IFERROR(AK16/$K$5,0)</f>
        <v>0</v>
      </c>
      <c r="AS16" s="249"/>
      <c r="AT16" s="252" t="s">
        <v>54</v>
      </c>
      <c r="AU16" s="253"/>
      <c r="AV16" s="209">
        <f>ROUNDDOWN(AP16/30,1)</f>
        <v>0</v>
      </c>
      <c r="AW16" s="210"/>
      <c r="AX16" s="213">
        <f>ROUNDDOWN(AR16/30,1)</f>
        <v>0</v>
      </c>
      <c r="AY16" s="214"/>
    </row>
    <row r="17" spans="1:53" ht="27" customHeight="1" thickBot="1">
      <c r="A17" s="217" t="s">
        <v>73</v>
      </c>
      <c r="B17" s="218"/>
      <c r="C17" s="89"/>
      <c r="D17" s="90"/>
      <c r="E17" s="90"/>
      <c r="F17" s="90"/>
      <c r="G17" s="90"/>
      <c r="H17" s="90"/>
      <c r="I17" s="91"/>
      <c r="J17" s="92"/>
      <c r="K17" s="90"/>
      <c r="L17" s="90"/>
      <c r="M17" s="90"/>
      <c r="N17" s="90"/>
      <c r="O17" s="90"/>
      <c r="P17" s="91"/>
      <c r="Q17" s="92"/>
      <c r="R17" s="90"/>
      <c r="S17" s="90"/>
      <c r="T17" s="90"/>
      <c r="U17" s="90"/>
      <c r="V17" s="90"/>
      <c r="W17" s="91"/>
      <c r="X17" s="92"/>
      <c r="Y17" s="90"/>
      <c r="Z17" s="90"/>
      <c r="AA17" s="90"/>
      <c r="AB17" s="90"/>
      <c r="AC17" s="90"/>
      <c r="AD17" s="91"/>
      <c r="AE17" s="92"/>
      <c r="AF17" s="90"/>
      <c r="AG17" s="93"/>
      <c r="AH17" s="219"/>
      <c r="AI17" s="220"/>
      <c r="AJ17" s="220"/>
      <c r="AK17" s="240"/>
      <c r="AL17" s="241"/>
      <c r="AM17" s="241"/>
      <c r="AN17" s="242"/>
      <c r="AO17" s="243"/>
      <c r="AP17" s="246"/>
      <c r="AQ17" s="247"/>
      <c r="AR17" s="250"/>
      <c r="AS17" s="251"/>
      <c r="AT17" s="254"/>
      <c r="AU17" s="255"/>
      <c r="AV17" s="211"/>
      <c r="AW17" s="212"/>
      <c r="AX17" s="215"/>
      <c r="AY17" s="216"/>
      <c r="AZ17" s="3">
        <f>SUM(C17:AG17)</f>
        <v>0</v>
      </c>
    </row>
    <row r="18" spans="1:53" s="5" customFormat="1" ht="37.5" customHeight="1" thickBot="1">
      <c r="A18" s="221" t="s">
        <v>58</v>
      </c>
      <c r="B18" s="222"/>
      <c r="C18" s="22"/>
      <c r="D18" s="23"/>
      <c r="E18" s="23"/>
      <c r="F18" s="23"/>
      <c r="G18" s="23"/>
      <c r="H18" s="23"/>
      <c r="I18" s="24"/>
      <c r="J18" s="25"/>
      <c r="K18" s="23"/>
      <c r="L18" s="23"/>
      <c r="M18" s="23"/>
      <c r="N18" s="23"/>
      <c r="O18" s="23"/>
      <c r="P18" s="24"/>
      <c r="Q18" s="25"/>
      <c r="R18" s="23"/>
      <c r="S18" s="23"/>
      <c r="T18" s="23"/>
      <c r="U18" s="23"/>
      <c r="V18" s="23"/>
      <c r="W18" s="24"/>
      <c r="X18" s="25"/>
      <c r="Y18" s="23"/>
      <c r="Z18" s="23"/>
      <c r="AA18" s="23"/>
      <c r="AB18" s="23"/>
      <c r="AC18" s="23"/>
      <c r="AD18" s="24"/>
      <c r="AE18" s="25"/>
      <c r="AF18" s="23"/>
      <c r="AG18" s="27"/>
      <c r="AH18" s="223" t="s">
        <v>113</v>
      </c>
      <c r="AI18" s="224"/>
      <c r="AJ18" s="224"/>
      <c r="AK18" s="224"/>
      <c r="AL18" s="224"/>
      <c r="AM18" s="224"/>
      <c r="AN18" s="224"/>
      <c r="AO18" s="225"/>
      <c r="AP18" s="224"/>
      <c r="AQ18" s="224"/>
      <c r="AR18" s="224"/>
      <c r="AS18" s="224"/>
      <c r="AT18" s="224"/>
      <c r="AU18" s="226"/>
      <c r="AV18" s="227" t="str">
        <f>IF(SUM($C$10:$AG$17)=0,"",IF(AZ18="","0",IF(AZ18&lt;=2,2,AZ18)))</f>
        <v/>
      </c>
      <c r="AW18" s="228"/>
      <c r="AX18" s="229" t="str">
        <f>IF(SUM($C$10:$AG$17)=0,"",IF(BA18="","0",IF(BA18&lt;=2,2,BA18)))</f>
        <v/>
      </c>
      <c r="AY18" s="230"/>
      <c r="AZ18" s="5">
        <f>ROUND(AV10+AV12+AV14+AV16,0)</f>
        <v>0</v>
      </c>
      <c r="BA18" s="5">
        <f>ROUND(AX10+AX12+AX14+AX16,0)</f>
        <v>0</v>
      </c>
    </row>
    <row r="19" spans="1:53" s="5" customFormat="1" ht="37.5" customHeight="1" thickBot="1">
      <c r="A19" s="256" t="s">
        <v>59</v>
      </c>
      <c r="B19" s="257"/>
      <c r="C19" s="29"/>
      <c r="D19" s="30"/>
      <c r="E19" s="30"/>
      <c r="F19" s="30"/>
      <c r="G19" s="30"/>
      <c r="H19" s="30"/>
      <c r="I19" s="31"/>
      <c r="J19" s="32"/>
      <c r="K19" s="30"/>
      <c r="L19" s="30"/>
      <c r="M19" s="30"/>
      <c r="N19" s="30"/>
      <c r="O19" s="30"/>
      <c r="P19" s="33"/>
      <c r="Q19" s="34"/>
      <c r="R19" s="30"/>
      <c r="S19" s="30"/>
      <c r="T19" s="30"/>
      <c r="U19" s="30"/>
      <c r="V19" s="30"/>
      <c r="W19" s="31"/>
      <c r="X19" s="32"/>
      <c r="Y19" s="30"/>
      <c r="Z19" s="30"/>
      <c r="AA19" s="30"/>
      <c r="AB19" s="30"/>
      <c r="AC19" s="30"/>
      <c r="AD19" s="33"/>
      <c r="AE19" s="34"/>
      <c r="AF19" s="30"/>
      <c r="AG19" s="35"/>
      <c r="AH19" s="258" t="s">
        <v>112</v>
      </c>
      <c r="AI19" s="259"/>
      <c r="AJ19" s="259"/>
      <c r="AK19" s="259"/>
      <c r="AL19" s="259"/>
      <c r="AM19" s="259"/>
      <c r="AN19" s="259"/>
      <c r="AO19" s="260"/>
      <c r="AP19" s="259"/>
      <c r="AQ19" s="259"/>
      <c r="AR19" s="259"/>
      <c r="AS19" s="259"/>
      <c r="AT19" s="259"/>
      <c r="AU19" s="261"/>
      <c r="AV19" s="262" t="str">
        <f>IF(AV18="","",ROUND(AV18/3,0))</f>
        <v/>
      </c>
      <c r="AW19" s="263"/>
      <c r="AX19" s="204" t="str">
        <f>IF(AX18="","",ROUND(AX18/3,0))</f>
        <v/>
      </c>
      <c r="AY19" s="205"/>
    </row>
    <row r="20" spans="1:53" s="5" customFormat="1" ht="3.75" customHeight="1">
      <c r="A20" s="168"/>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162"/>
    </row>
    <row r="21" spans="1:53" s="5" customFormat="1" ht="20.100000000000001" customHeight="1">
      <c r="A21" s="168"/>
      <c r="B21" s="206" t="s">
        <v>149</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8"/>
      <c r="AP21" s="207"/>
      <c r="AQ21" s="207"/>
      <c r="AR21" s="207"/>
      <c r="AS21" s="207"/>
      <c r="AT21" s="207"/>
      <c r="AU21" s="207"/>
      <c r="AV21" s="207"/>
      <c r="AW21" s="207"/>
      <c r="AX21" s="207"/>
    </row>
    <row r="22" spans="1:53" s="5" customFormat="1" ht="20.100000000000001" customHeight="1">
      <c r="A22" s="168"/>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8"/>
      <c r="AP22" s="207"/>
      <c r="AQ22" s="207"/>
      <c r="AR22" s="207"/>
      <c r="AS22" s="207"/>
      <c r="AT22" s="207"/>
      <c r="AU22" s="207"/>
      <c r="AV22" s="207"/>
      <c r="AW22" s="207"/>
      <c r="AX22" s="207"/>
    </row>
    <row r="23" spans="1:53" s="5" customFormat="1" ht="20.100000000000001" customHeight="1">
      <c r="A23" s="168"/>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8"/>
      <c r="AP23" s="207"/>
      <c r="AQ23" s="207"/>
      <c r="AR23" s="207"/>
      <c r="AS23" s="207"/>
      <c r="AT23" s="207"/>
      <c r="AU23" s="207"/>
      <c r="AV23" s="207"/>
      <c r="AW23" s="207"/>
      <c r="AX23" s="207"/>
    </row>
    <row r="24" spans="1:53" s="5" customFormat="1" ht="20.100000000000001" customHeight="1">
      <c r="A24" s="168"/>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8"/>
      <c r="AP24" s="207"/>
      <c r="AQ24" s="207"/>
      <c r="AR24" s="207"/>
      <c r="AS24" s="207"/>
      <c r="AT24" s="207"/>
      <c r="AU24" s="207"/>
      <c r="AV24" s="207"/>
      <c r="AW24" s="207"/>
      <c r="AX24" s="207"/>
    </row>
    <row r="25" spans="1:53" s="5" customFormat="1" ht="20.100000000000001" customHeight="1">
      <c r="A25" s="168"/>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c r="AP25" s="207"/>
      <c r="AQ25" s="207"/>
      <c r="AR25" s="207"/>
      <c r="AS25" s="207"/>
      <c r="AT25" s="207"/>
      <c r="AU25" s="207"/>
      <c r="AV25" s="207"/>
      <c r="AW25" s="207"/>
      <c r="AX25" s="207"/>
    </row>
    <row r="26" spans="1:53" s="5" customFormat="1" ht="9.75" customHeight="1">
      <c r="A26" s="168"/>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8"/>
      <c r="AP26" s="207"/>
      <c r="AQ26" s="207"/>
      <c r="AR26" s="207"/>
      <c r="AS26" s="207"/>
      <c r="AT26" s="207"/>
      <c r="AU26" s="207"/>
      <c r="AV26" s="207"/>
      <c r="AW26" s="207"/>
      <c r="AX26" s="207"/>
    </row>
    <row r="27" spans="1:53" s="5" customFormat="1" ht="20.100000000000001" customHeight="1" thickBot="1">
      <c r="A27" s="165"/>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4" t="s">
        <v>111</v>
      </c>
    </row>
    <row r="28" spans="1:53" s="5" customFormat="1" ht="20.100000000000001" customHeight="1">
      <c r="B28" s="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53" s="5" customFormat="1" ht="20.100000000000001" customHeight="1">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53" s="5" customFormat="1" ht="20.100000000000001" customHeight="1">
      <c r="B30" s="2"/>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1:53" s="5" customFormat="1" ht="20.100000000000001" customHeight="1">
      <c r="B31" s="2"/>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53" s="5" customFormat="1" ht="20.100000000000001" customHeight="1">
      <c r="B32" s="2"/>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s="5" customFormat="1" ht="20.100000000000001" customHeight="1">
      <c r="B33" s="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s="5" customFormat="1" ht="20.100000000000001" customHeight="1">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2:41" s="5" customFormat="1" ht="20.100000000000001" customHeight="1">
      <c r="B35" s="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2:41" s="5" customFormat="1" ht="20.100000000000001" customHeight="1">
      <c r="B36" s="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2:41" s="5" customFormat="1" ht="20.100000000000001" customHeight="1">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2:41" s="5" customFormat="1" ht="20.100000000000001" customHeight="1">
      <c r="B38" s="2"/>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2:41" s="5" customFormat="1" ht="20.100000000000001" customHeight="1">
      <c r="B39" s="2"/>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2:41" s="5" customFormat="1" ht="20.100000000000001" customHeight="1">
      <c r="B40" s="2"/>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2:41" s="5" customFormat="1" ht="20.100000000000001" customHeight="1">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2:41" s="5" customFormat="1" ht="20.100000000000001" customHeight="1">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2:41" s="5" customFormat="1" ht="20.100000000000001" customHeight="1">
      <c r="B43" s="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2:41" s="5" customFormat="1" ht="20.100000000000001" customHeight="1">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2:41" s="5" customFormat="1" ht="20.100000000000001" customHeight="1">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2:41" s="5" customFormat="1" ht="20.100000000000001" customHeight="1">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2:41" s="5" customFormat="1" ht="20.100000000000001" customHeight="1">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sheetData>
  <mergeCells count="127">
    <mergeCell ref="A5:J5"/>
    <mergeCell ref="K5:L5"/>
    <mergeCell ref="AE4:AG4"/>
    <mergeCell ref="X7:X8"/>
    <mergeCell ref="Y7:Y8"/>
    <mergeCell ref="Z7:Z8"/>
    <mergeCell ref="O7:O8"/>
    <mergeCell ref="R4:T4"/>
    <mergeCell ref="V4:X4"/>
    <mergeCell ref="AA4:AC4"/>
    <mergeCell ref="AF7:AF8"/>
    <mergeCell ref="AG7:AG8"/>
    <mergeCell ref="AA7:AA8"/>
    <mergeCell ref="AB7:AB8"/>
    <mergeCell ref="P7:P8"/>
    <mergeCell ref="Q7:Q8"/>
    <mergeCell ref="S7:S8"/>
    <mergeCell ref="C7:C8"/>
    <mergeCell ref="D7:D8"/>
    <mergeCell ref="E7:E8"/>
    <mergeCell ref="F7:F8"/>
    <mergeCell ref="G7:G8"/>
    <mergeCell ref="H7:H8"/>
    <mergeCell ref="T7:T8"/>
    <mergeCell ref="G2:H2"/>
    <mergeCell ref="I2:K2"/>
    <mergeCell ref="M2:O2"/>
    <mergeCell ref="P2:Q2"/>
    <mergeCell ref="V2:X2"/>
    <mergeCell ref="Y4:Z4"/>
    <mergeCell ref="A3:E4"/>
    <mergeCell ref="G3:H3"/>
    <mergeCell ref="P3:Q3"/>
    <mergeCell ref="Y3:Z3"/>
    <mergeCell ref="I4:K4"/>
    <mergeCell ref="I3:K3"/>
    <mergeCell ref="M3:O3"/>
    <mergeCell ref="G4:H4"/>
    <mergeCell ref="P4:Q4"/>
    <mergeCell ref="M4:O4"/>
    <mergeCell ref="BB2:BJ3"/>
    <mergeCell ref="K7:K8"/>
    <mergeCell ref="L7:L8"/>
    <mergeCell ref="M7:M8"/>
    <mergeCell ref="N7:N8"/>
    <mergeCell ref="U7:U8"/>
    <mergeCell ref="V7:V8"/>
    <mergeCell ref="I7:I8"/>
    <mergeCell ref="J7:J8"/>
    <mergeCell ref="AD7:AD8"/>
    <mergeCell ref="AE7:AE8"/>
    <mergeCell ref="R7:R8"/>
    <mergeCell ref="R2:T2"/>
    <mergeCell ref="R3:T3"/>
    <mergeCell ref="V3:X3"/>
    <mergeCell ref="AA3:AC3"/>
    <mergeCell ref="AE3:AG3"/>
    <mergeCell ref="W7:W8"/>
    <mergeCell ref="AC7:AC8"/>
    <mergeCell ref="Y5:AY5"/>
    <mergeCell ref="AX8:AY9"/>
    <mergeCell ref="Y2:Z2"/>
    <mergeCell ref="AA2:AC2"/>
    <mergeCell ref="AE2:AG2"/>
    <mergeCell ref="AK10:AO11"/>
    <mergeCell ref="AP10:AQ11"/>
    <mergeCell ref="AR10:AS11"/>
    <mergeCell ref="AT10:AU11"/>
    <mergeCell ref="A11:B11"/>
    <mergeCell ref="AH13:AJ13"/>
    <mergeCell ref="A10:B10"/>
    <mergeCell ref="AH10:AJ10"/>
    <mergeCell ref="AV6:AY7"/>
    <mergeCell ref="AH6:AJ8"/>
    <mergeCell ref="AK6:AO8"/>
    <mergeCell ref="AP6:AQ8"/>
    <mergeCell ref="AR6:AS8"/>
    <mergeCell ref="AV10:AW11"/>
    <mergeCell ref="AX10:AY11"/>
    <mergeCell ref="AV8:AW9"/>
    <mergeCell ref="AK9:AO9"/>
    <mergeCell ref="AP9:AQ9"/>
    <mergeCell ref="AR9:AS9"/>
    <mergeCell ref="AT6:AU9"/>
    <mergeCell ref="AH11:AJ11"/>
    <mergeCell ref="AH9:AJ9"/>
    <mergeCell ref="A6:B9"/>
    <mergeCell ref="C6:AG6"/>
    <mergeCell ref="AV14:AW15"/>
    <mergeCell ref="AX14:AY15"/>
    <mergeCell ref="A15:B15"/>
    <mergeCell ref="AH15:AJ15"/>
    <mergeCell ref="A12:B12"/>
    <mergeCell ref="AH12:AJ12"/>
    <mergeCell ref="AK12:AO13"/>
    <mergeCell ref="AP12:AQ13"/>
    <mergeCell ref="AR12:AS13"/>
    <mergeCell ref="AT12:AU13"/>
    <mergeCell ref="AV12:AW13"/>
    <mergeCell ref="AX12:AY13"/>
    <mergeCell ref="A13:B13"/>
    <mergeCell ref="A14:B14"/>
    <mergeCell ref="AH14:AJ14"/>
    <mergeCell ref="AO1:AY1"/>
    <mergeCell ref="AX19:AY19"/>
    <mergeCell ref="B21:AX26"/>
    <mergeCell ref="AV16:AW17"/>
    <mergeCell ref="AX16:AY17"/>
    <mergeCell ref="A17:B17"/>
    <mergeCell ref="AH17:AJ17"/>
    <mergeCell ref="A18:B18"/>
    <mergeCell ref="AH18:AU18"/>
    <mergeCell ref="AV18:AW18"/>
    <mergeCell ref="AX18:AY18"/>
    <mergeCell ref="A16:B16"/>
    <mergeCell ref="AH16:AJ16"/>
    <mergeCell ref="AK16:AO17"/>
    <mergeCell ref="AP16:AQ17"/>
    <mergeCell ref="AR16:AS17"/>
    <mergeCell ref="AT16:AU17"/>
    <mergeCell ref="A19:B19"/>
    <mergeCell ref="AH19:AU19"/>
    <mergeCell ref="AV19:AW19"/>
    <mergeCell ref="AK14:AO15"/>
    <mergeCell ref="AP14:AQ15"/>
    <mergeCell ref="AR14:AS15"/>
    <mergeCell ref="AT14:AU15"/>
  </mergeCells>
  <phoneticPr fontId="11"/>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C10:AG19" xr:uid="{00000000-0002-0000-0000-000000000000}"/>
  </dataValidations>
  <pageMargins left="0.70866141732283472" right="0.70866141732283472" top="0.74803149606299213" bottom="0.15748031496062992" header="0.43307086614173229" footer="0.31496062992125984"/>
  <pageSetup paperSize="9" orientation="landscape" r:id="rId1"/>
  <headerFooter>
    <oddHeader>&amp;L&amp;"-,太字"&amp;14認可外保育施設　　保育する乳幼児の数及び保育に従事する者の配置状況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7"/>
  <sheetViews>
    <sheetView showZeros="0" view="pageBreakPreview" zoomScaleNormal="100" zoomScaleSheetLayoutView="100" workbookViewId="0">
      <selection activeCell="Y5" sqref="Y5:AY5"/>
    </sheetView>
  </sheetViews>
  <sheetFormatPr defaultRowHeight="13.5"/>
  <cols>
    <col min="1" max="1" width="4.625" style="3" customWidth="1"/>
    <col min="2" max="2" width="7.25" style="2" customWidth="1"/>
    <col min="3" max="33" width="2.25" style="3" customWidth="1"/>
    <col min="34" max="36" width="2.875" style="3" customWidth="1"/>
    <col min="37" max="41" width="2" style="3" customWidth="1"/>
    <col min="42" max="45" width="4" style="3" customWidth="1"/>
    <col min="46" max="47" width="2.125" style="3" customWidth="1"/>
    <col min="48" max="51" width="2.875" style="3" customWidth="1"/>
    <col min="52" max="52" width="4" style="3" customWidth="1"/>
    <col min="53" max="56" width="2.625" style="3" customWidth="1"/>
    <col min="57" max="16384" width="9" style="3"/>
  </cols>
  <sheetData>
    <row r="1" spans="1:52" s="2" customFormat="1" ht="22.5" customHeight="1">
      <c r="A1" s="94" t="s">
        <v>114</v>
      </c>
      <c r="B1" s="43"/>
      <c r="C1" s="44"/>
      <c r="D1" s="44"/>
      <c r="E1" s="44"/>
      <c r="F1" s="44"/>
      <c r="G1" s="44"/>
      <c r="H1" s="44"/>
      <c r="I1" s="44"/>
      <c r="J1" s="44"/>
      <c r="K1" s="44"/>
      <c r="L1" s="44"/>
      <c r="M1" s="44"/>
      <c r="N1" s="44"/>
      <c r="O1" s="44"/>
      <c r="P1" s="44"/>
      <c r="Q1" s="44"/>
      <c r="R1" s="44"/>
      <c r="S1" s="44"/>
      <c r="T1" s="44"/>
      <c r="U1" s="44"/>
      <c r="V1" s="44"/>
      <c r="W1" s="44"/>
      <c r="X1" s="45"/>
      <c r="Y1" s="45"/>
      <c r="Z1" s="45"/>
      <c r="AA1" s="46"/>
      <c r="AB1" s="45"/>
      <c r="AC1" s="45"/>
      <c r="AD1" s="45"/>
      <c r="AE1" s="45"/>
      <c r="AF1" s="45"/>
      <c r="AG1" s="45"/>
      <c r="AH1" s="45"/>
      <c r="AI1" s="45"/>
      <c r="AJ1" s="383" t="s">
        <v>31</v>
      </c>
      <c r="AK1" s="383"/>
      <c r="AL1" s="383"/>
      <c r="AM1" s="383"/>
      <c r="AN1" s="383"/>
      <c r="AO1" s="389" t="s">
        <v>103</v>
      </c>
      <c r="AP1" s="389"/>
      <c r="AQ1" s="389"/>
      <c r="AR1" s="389"/>
      <c r="AS1" s="389"/>
      <c r="AT1" s="389"/>
      <c r="AU1" s="389"/>
      <c r="AV1" s="389"/>
      <c r="AW1" s="389"/>
      <c r="AX1" s="389"/>
      <c r="AY1" s="389"/>
    </row>
    <row r="2" spans="1:52" ht="15" customHeight="1">
      <c r="A2" s="4" t="s">
        <v>146</v>
      </c>
      <c r="B2" s="42"/>
      <c r="C2" s="42"/>
      <c r="D2" s="42"/>
      <c r="E2" s="42"/>
      <c r="F2" s="42"/>
      <c r="G2" s="346" t="s">
        <v>105</v>
      </c>
      <c r="H2" s="346"/>
      <c r="I2" s="336">
        <v>0.33333333333333331</v>
      </c>
      <c r="J2" s="335"/>
      <c r="K2" s="335"/>
      <c r="L2" s="80" t="s">
        <v>104</v>
      </c>
      <c r="M2" s="334">
        <v>0.79166666666666663</v>
      </c>
      <c r="N2" s="335"/>
      <c r="O2" s="335"/>
      <c r="P2" s="346" t="s">
        <v>106</v>
      </c>
      <c r="Q2" s="346"/>
      <c r="R2" s="334">
        <v>0.375</v>
      </c>
      <c r="S2" s="335"/>
      <c r="T2" s="335"/>
      <c r="U2" s="80" t="s">
        <v>104</v>
      </c>
      <c r="V2" s="334">
        <v>0.625</v>
      </c>
      <c r="W2" s="335"/>
      <c r="X2" s="335"/>
      <c r="Y2" s="344" t="s">
        <v>107</v>
      </c>
      <c r="Z2" s="345"/>
      <c r="AA2" s="335"/>
      <c r="AB2" s="335"/>
      <c r="AC2" s="335"/>
      <c r="AD2" s="80" t="s">
        <v>104</v>
      </c>
      <c r="AE2" s="335"/>
      <c r="AF2" s="335"/>
      <c r="AG2" s="337"/>
      <c r="AH2" s="46"/>
      <c r="AI2" s="46"/>
      <c r="AJ2" s="46"/>
      <c r="AK2" s="46"/>
      <c r="AL2" s="46"/>
      <c r="AM2" s="46"/>
      <c r="AN2" s="46"/>
      <c r="AO2" s="46"/>
      <c r="AP2" s="46"/>
      <c r="AQ2" s="46"/>
      <c r="AR2" s="46"/>
      <c r="AS2" s="46"/>
      <c r="AT2" s="47"/>
      <c r="AU2" s="47"/>
      <c r="AV2" s="47"/>
      <c r="AW2" s="47"/>
      <c r="AX2" s="47"/>
      <c r="AY2" s="47"/>
    </row>
    <row r="3" spans="1:52" ht="12.75" customHeight="1" thickBot="1">
      <c r="A3" s="349" t="s">
        <v>147</v>
      </c>
      <c r="B3" s="349"/>
      <c r="C3" s="349"/>
      <c r="D3" s="349"/>
      <c r="E3" s="349"/>
      <c r="F3" s="82"/>
      <c r="G3" s="344" t="s">
        <v>109</v>
      </c>
      <c r="H3" s="345"/>
      <c r="I3" s="336">
        <v>0.29166666666666702</v>
      </c>
      <c r="J3" s="335"/>
      <c r="K3" s="335"/>
      <c r="L3" s="80" t="s">
        <v>104</v>
      </c>
      <c r="M3" s="334">
        <v>0.33333333333333331</v>
      </c>
      <c r="N3" s="335"/>
      <c r="O3" s="337"/>
      <c r="P3" s="344" t="s">
        <v>109</v>
      </c>
      <c r="Q3" s="345"/>
      <c r="R3" s="336"/>
      <c r="S3" s="335"/>
      <c r="T3" s="335"/>
      <c r="U3" s="80" t="s">
        <v>104</v>
      </c>
      <c r="V3" s="334"/>
      <c r="W3" s="335"/>
      <c r="X3" s="337"/>
      <c r="Y3" s="344" t="s">
        <v>109</v>
      </c>
      <c r="Z3" s="345"/>
      <c r="AA3" s="338"/>
      <c r="AB3" s="335"/>
      <c r="AC3" s="335"/>
      <c r="AD3" s="80" t="s">
        <v>104</v>
      </c>
      <c r="AE3" s="335"/>
      <c r="AF3" s="335"/>
      <c r="AG3" s="337"/>
      <c r="AH3" s="46"/>
      <c r="AI3" s="46"/>
      <c r="AJ3" s="166"/>
      <c r="AK3" s="166"/>
      <c r="AL3" s="166"/>
      <c r="AM3" s="166"/>
      <c r="AN3" s="166"/>
      <c r="AO3" s="166"/>
      <c r="AP3" s="109"/>
      <c r="AQ3" s="109"/>
    </row>
    <row r="4" spans="1:52" ht="12.75" customHeight="1">
      <c r="A4" s="350"/>
      <c r="B4" s="350"/>
      <c r="C4" s="350"/>
      <c r="D4" s="350"/>
      <c r="E4" s="350"/>
      <c r="F4" s="82"/>
      <c r="G4" s="347" t="s">
        <v>110</v>
      </c>
      <c r="H4" s="348"/>
      <c r="I4" s="351">
        <v>0.79166666666666663</v>
      </c>
      <c r="J4" s="352"/>
      <c r="K4" s="352"/>
      <c r="L4" s="81" t="s">
        <v>104</v>
      </c>
      <c r="M4" s="353">
        <v>0.83333333333333337</v>
      </c>
      <c r="N4" s="352"/>
      <c r="O4" s="352"/>
      <c r="P4" s="347" t="s">
        <v>110</v>
      </c>
      <c r="Q4" s="348"/>
      <c r="R4" s="353"/>
      <c r="S4" s="352"/>
      <c r="T4" s="352"/>
      <c r="U4" s="81" t="s">
        <v>104</v>
      </c>
      <c r="V4" s="353"/>
      <c r="W4" s="352"/>
      <c r="X4" s="352"/>
      <c r="Y4" s="347" t="s">
        <v>110</v>
      </c>
      <c r="Z4" s="348"/>
      <c r="AA4" s="352"/>
      <c r="AB4" s="352"/>
      <c r="AC4" s="352"/>
      <c r="AD4" s="81" t="s">
        <v>104</v>
      </c>
      <c r="AE4" s="352"/>
      <c r="AF4" s="352"/>
      <c r="AG4" s="356"/>
      <c r="AH4" s="46"/>
      <c r="AI4" s="46"/>
      <c r="AJ4" s="166"/>
      <c r="AK4" s="166"/>
      <c r="AL4" s="166"/>
      <c r="AM4" s="166"/>
      <c r="AN4" s="166"/>
      <c r="AO4" s="166"/>
      <c r="AP4" s="109"/>
      <c r="AR4" s="49" t="s">
        <v>78</v>
      </c>
      <c r="AS4" s="48" t="s">
        <v>77</v>
      </c>
      <c r="AT4" s="48"/>
      <c r="AU4" s="51">
        <v>8</v>
      </c>
      <c r="AV4" s="48" t="s">
        <v>42</v>
      </c>
      <c r="AW4" s="51">
        <v>4</v>
      </c>
      <c r="AX4" s="48" t="s">
        <v>43</v>
      </c>
      <c r="AY4" s="48"/>
    </row>
    <row r="5" spans="1:52" ht="14.25" customHeight="1" thickBot="1">
      <c r="A5" s="354" t="s">
        <v>148</v>
      </c>
      <c r="B5" s="354"/>
      <c r="C5" s="354"/>
      <c r="D5" s="354"/>
      <c r="E5" s="354"/>
      <c r="F5" s="354"/>
      <c r="G5" s="354"/>
      <c r="H5" s="354"/>
      <c r="I5" s="354"/>
      <c r="J5" s="354"/>
      <c r="K5" s="361">
        <v>27</v>
      </c>
      <c r="L5" s="362"/>
      <c r="M5" s="46" t="s">
        <v>76</v>
      </c>
      <c r="N5" s="46" t="s">
        <v>74</v>
      </c>
      <c r="O5" s="46" t="s">
        <v>102</v>
      </c>
      <c r="P5" s="46"/>
      <c r="Q5" s="46"/>
      <c r="R5" s="46"/>
      <c r="S5" s="46"/>
      <c r="T5" s="46"/>
      <c r="U5" s="46"/>
      <c r="V5" s="45"/>
      <c r="W5" s="45"/>
      <c r="X5" s="45"/>
      <c r="Y5" s="339" t="s">
        <v>143</v>
      </c>
      <c r="Z5" s="339"/>
      <c r="AA5" s="339"/>
      <c r="AB5" s="339"/>
      <c r="AC5" s="339"/>
      <c r="AD5" s="339"/>
      <c r="AE5" s="339"/>
      <c r="AF5" s="339"/>
      <c r="AG5" s="339"/>
      <c r="AH5" s="339"/>
      <c r="AI5" s="339"/>
      <c r="AJ5" s="339"/>
      <c r="AK5" s="339"/>
      <c r="AL5" s="339"/>
      <c r="AM5" s="339"/>
      <c r="AN5" s="339"/>
      <c r="AO5" s="340"/>
      <c r="AP5" s="339"/>
      <c r="AQ5" s="339"/>
      <c r="AR5" s="339"/>
      <c r="AS5" s="339"/>
      <c r="AT5" s="339"/>
      <c r="AU5" s="339"/>
      <c r="AV5" s="339"/>
      <c r="AW5" s="339"/>
      <c r="AX5" s="339"/>
      <c r="AY5" s="339"/>
    </row>
    <row r="6" spans="1:52" ht="15.75" customHeight="1" thickBot="1">
      <c r="A6" s="369" t="s">
        <v>115</v>
      </c>
      <c r="B6" s="370"/>
      <c r="C6" s="427" t="s">
        <v>83</v>
      </c>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9"/>
      <c r="AH6" s="281" t="s">
        <v>116</v>
      </c>
      <c r="AI6" s="281"/>
      <c r="AJ6" s="281"/>
      <c r="AK6" s="283" t="s">
        <v>117</v>
      </c>
      <c r="AL6" s="284"/>
      <c r="AM6" s="284"/>
      <c r="AN6" s="284"/>
      <c r="AO6" s="285"/>
      <c r="AP6" s="289" t="s">
        <v>46</v>
      </c>
      <c r="AQ6" s="281"/>
      <c r="AR6" s="291" t="s">
        <v>45</v>
      </c>
      <c r="AS6" s="292"/>
      <c r="AT6" s="430" t="s">
        <v>50</v>
      </c>
      <c r="AU6" s="431"/>
      <c r="AV6" s="404" t="s">
        <v>55</v>
      </c>
      <c r="AW6" s="405"/>
      <c r="AX6" s="405"/>
      <c r="AY6" s="406"/>
    </row>
    <row r="7" spans="1:52" ht="12" customHeight="1">
      <c r="A7" s="371"/>
      <c r="B7" s="372"/>
      <c r="C7" s="377" t="s">
        <v>0</v>
      </c>
      <c r="D7" s="381" t="s">
        <v>1</v>
      </c>
      <c r="E7" s="381" t="s">
        <v>2</v>
      </c>
      <c r="F7" s="381" t="s">
        <v>3</v>
      </c>
      <c r="G7" s="381" t="s">
        <v>4</v>
      </c>
      <c r="H7" s="381" t="s">
        <v>5</v>
      </c>
      <c r="I7" s="379" t="s">
        <v>6</v>
      </c>
      <c r="J7" s="418" t="s">
        <v>7</v>
      </c>
      <c r="K7" s="381" t="s">
        <v>8</v>
      </c>
      <c r="L7" s="381" t="s">
        <v>9</v>
      </c>
      <c r="M7" s="381" t="s">
        <v>10</v>
      </c>
      <c r="N7" s="381" t="s">
        <v>11</v>
      </c>
      <c r="O7" s="381" t="s">
        <v>12</v>
      </c>
      <c r="P7" s="420" t="s">
        <v>13</v>
      </c>
      <c r="Q7" s="423" t="s">
        <v>14</v>
      </c>
      <c r="R7" s="381" t="s">
        <v>15</v>
      </c>
      <c r="S7" s="381" t="s">
        <v>16</v>
      </c>
      <c r="T7" s="381" t="s">
        <v>17</v>
      </c>
      <c r="U7" s="381" t="s">
        <v>18</v>
      </c>
      <c r="V7" s="381" t="s">
        <v>19</v>
      </c>
      <c r="W7" s="379" t="s">
        <v>20</v>
      </c>
      <c r="X7" s="418" t="s">
        <v>21</v>
      </c>
      <c r="Y7" s="381" t="s">
        <v>22</v>
      </c>
      <c r="Z7" s="381" t="s">
        <v>23</v>
      </c>
      <c r="AA7" s="381" t="s">
        <v>24</v>
      </c>
      <c r="AB7" s="381" t="s">
        <v>25</v>
      </c>
      <c r="AC7" s="381" t="s">
        <v>26</v>
      </c>
      <c r="AD7" s="420" t="s">
        <v>27</v>
      </c>
      <c r="AE7" s="423" t="s">
        <v>28</v>
      </c>
      <c r="AF7" s="381" t="s">
        <v>29</v>
      </c>
      <c r="AG7" s="425" t="s">
        <v>30</v>
      </c>
      <c r="AH7" s="282"/>
      <c r="AI7" s="282"/>
      <c r="AJ7" s="282"/>
      <c r="AK7" s="286"/>
      <c r="AL7" s="287"/>
      <c r="AM7" s="287"/>
      <c r="AN7" s="287"/>
      <c r="AO7" s="288"/>
      <c r="AP7" s="290"/>
      <c r="AQ7" s="282"/>
      <c r="AR7" s="293"/>
      <c r="AS7" s="294"/>
      <c r="AT7" s="432"/>
      <c r="AU7" s="433"/>
      <c r="AV7" s="407"/>
      <c r="AW7" s="408"/>
      <c r="AX7" s="408"/>
      <c r="AY7" s="409"/>
    </row>
    <row r="8" spans="1:52" ht="12" customHeight="1">
      <c r="A8" s="371"/>
      <c r="B8" s="372"/>
      <c r="C8" s="378"/>
      <c r="D8" s="382"/>
      <c r="E8" s="382"/>
      <c r="F8" s="382"/>
      <c r="G8" s="382"/>
      <c r="H8" s="382"/>
      <c r="I8" s="380"/>
      <c r="J8" s="419"/>
      <c r="K8" s="382"/>
      <c r="L8" s="382"/>
      <c r="M8" s="382"/>
      <c r="N8" s="382"/>
      <c r="O8" s="382"/>
      <c r="P8" s="421"/>
      <c r="Q8" s="424"/>
      <c r="R8" s="382"/>
      <c r="S8" s="382"/>
      <c r="T8" s="382"/>
      <c r="U8" s="382"/>
      <c r="V8" s="382"/>
      <c r="W8" s="380"/>
      <c r="X8" s="419"/>
      <c r="Y8" s="382"/>
      <c r="Z8" s="382"/>
      <c r="AA8" s="382"/>
      <c r="AB8" s="382"/>
      <c r="AC8" s="382"/>
      <c r="AD8" s="421"/>
      <c r="AE8" s="424"/>
      <c r="AF8" s="382"/>
      <c r="AG8" s="426"/>
      <c r="AH8" s="282"/>
      <c r="AI8" s="282"/>
      <c r="AJ8" s="282"/>
      <c r="AK8" s="286"/>
      <c r="AL8" s="287"/>
      <c r="AM8" s="287"/>
      <c r="AN8" s="287"/>
      <c r="AO8" s="288"/>
      <c r="AP8" s="290"/>
      <c r="AQ8" s="282"/>
      <c r="AR8" s="293"/>
      <c r="AS8" s="294"/>
      <c r="AT8" s="432"/>
      <c r="AU8" s="434"/>
      <c r="AV8" s="410" t="s">
        <v>56</v>
      </c>
      <c r="AW8" s="411"/>
      <c r="AX8" s="414" t="s">
        <v>57</v>
      </c>
      <c r="AY8" s="415"/>
    </row>
    <row r="9" spans="1:52" ht="15.75" customHeight="1">
      <c r="A9" s="373"/>
      <c r="B9" s="374"/>
      <c r="C9" s="52" t="s">
        <v>79</v>
      </c>
      <c r="D9" s="53" t="s">
        <v>80</v>
      </c>
      <c r="E9" s="53" t="s">
        <v>101</v>
      </c>
      <c r="F9" s="53" t="s">
        <v>65</v>
      </c>
      <c r="G9" s="53" t="s">
        <v>75</v>
      </c>
      <c r="H9" s="53" t="s">
        <v>61</v>
      </c>
      <c r="I9" s="54" t="s">
        <v>60</v>
      </c>
      <c r="J9" s="55" t="s">
        <v>62</v>
      </c>
      <c r="K9" s="53" t="s">
        <v>63</v>
      </c>
      <c r="L9" s="53" t="s">
        <v>64</v>
      </c>
      <c r="M9" s="53" t="s">
        <v>65</v>
      </c>
      <c r="N9" s="53" t="s">
        <v>75</v>
      </c>
      <c r="O9" s="53" t="s">
        <v>61</v>
      </c>
      <c r="P9" s="54" t="s">
        <v>60</v>
      </c>
      <c r="Q9" s="55" t="s">
        <v>62</v>
      </c>
      <c r="R9" s="53" t="s">
        <v>63</v>
      </c>
      <c r="S9" s="53" t="s">
        <v>64</v>
      </c>
      <c r="T9" s="53" t="s">
        <v>65</v>
      </c>
      <c r="U9" s="53" t="s">
        <v>75</v>
      </c>
      <c r="V9" s="53" t="s">
        <v>61</v>
      </c>
      <c r="W9" s="54" t="s">
        <v>60</v>
      </c>
      <c r="X9" s="55" t="s">
        <v>62</v>
      </c>
      <c r="Y9" s="53" t="s">
        <v>63</v>
      </c>
      <c r="Z9" s="53" t="s">
        <v>64</v>
      </c>
      <c r="AA9" s="53" t="s">
        <v>65</v>
      </c>
      <c r="AB9" s="53" t="s">
        <v>75</v>
      </c>
      <c r="AC9" s="53" t="s">
        <v>61</v>
      </c>
      <c r="AD9" s="54" t="s">
        <v>60</v>
      </c>
      <c r="AE9" s="55" t="s">
        <v>62</v>
      </c>
      <c r="AF9" s="53" t="s">
        <v>63</v>
      </c>
      <c r="AG9" s="101" t="s">
        <v>64</v>
      </c>
      <c r="AH9" s="436" t="s">
        <v>47</v>
      </c>
      <c r="AI9" s="413"/>
      <c r="AJ9" s="413"/>
      <c r="AK9" s="390" t="s">
        <v>35</v>
      </c>
      <c r="AL9" s="391"/>
      <c r="AM9" s="391"/>
      <c r="AN9" s="391"/>
      <c r="AO9" s="392"/>
      <c r="AP9" s="412" t="s">
        <v>48</v>
      </c>
      <c r="AQ9" s="413"/>
      <c r="AR9" s="416" t="s">
        <v>49</v>
      </c>
      <c r="AS9" s="422"/>
      <c r="AT9" s="435"/>
      <c r="AU9" s="391"/>
      <c r="AV9" s="412"/>
      <c r="AW9" s="413"/>
      <c r="AX9" s="416"/>
      <c r="AY9" s="417"/>
    </row>
    <row r="10" spans="1:52" ht="27" customHeight="1">
      <c r="A10" s="375" t="s">
        <v>66</v>
      </c>
      <c r="B10" s="376"/>
      <c r="C10" s="56">
        <v>5</v>
      </c>
      <c r="D10" s="57">
        <v>5</v>
      </c>
      <c r="E10" s="57">
        <v>5</v>
      </c>
      <c r="F10" s="57">
        <v>3</v>
      </c>
      <c r="G10" s="57"/>
      <c r="H10" s="57">
        <v>5</v>
      </c>
      <c r="I10" s="58">
        <v>5</v>
      </c>
      <c r="J10" s="59">
        <v>5</v>
      </c>
      <c r="K10" s="57">
        <v>5</v>
      </c>
      <c r="L10" s="57">
        <v>5</v>
      </c>
      <c r="M10" s="57">
        <v>3</v>
      </c>
      <c r="N10" s="57"/>
      <c r="O10" s="57">
        <v>5</v>
      </c>
      <c r="P10" s="58">
        <v>5</v>
      </c>
      <c r="Q10" s="59">
        <v>5</v>
      </c>
      <c r="R10" s="57">
        <v>5</v>
      </c>
      <c r="S10" s="57">
        <v>5</v>
      </c>
      <c r="T10" s="57">
        <v>3</v>
      </c>
      <c r="U10" s="57"/>
      <c r="V10" s="57">
        <v>5</v>
      </c>
      <c r="W10" s="58">
        <v>5</v>
      </c>
      <c r="X10" s="59">
        <v>5</v>
      </c>
      <c r="Y10" s="57">
        <v>5</v>
      </c>
      <c r="Z10" s="57">
        <v>5</v>
      </c>
      <c r="AA10" s="57">
        <v>3</v>
      </c>
      <c r="AB10" s="57"/>
      <c r="AC10" s="57">
        <v>5</v>
      </c>
      <c r="AD10" s="60">
        <v>5</v>
      </c>
      <c r="AE10" s="61">
        <v>5</v>
      </c>
      <c r="AF10" s="57">
        <v>5</v>
      </c>
      <c r="AG10" s="62">
        <v>5</v>
      </c>
      <c r="AH10" s="397">
        <f>SUM(C10:AG10)</f>
        <v>127</v>
      </c>
      <c r="AI10" s="398"/>
      <c r="AJ10" s="399"/>
      <c r="AK10" s="384">
        <f>AH10+AZ11</f>
        <v>154</v>
      </c>
      <c r="AL10" s="385"/>
      <c r="AM10" s="385"/>
      <c r="AN10" s="386"/>
      <c r="AO10" s="387"/>
      <c r="AP10" s="244">
        <f>IFERROR(AH10/$K$5,0)</f>
        <v>4.7037037037037033</v>
      </c>
      <c r="AQ10" s="245"/>
      <c r="AR10" s="248">
        <f>IFERROR(AK10/$K$5,0)</f>
        <v>5.7037037037037033</v>
      </c>
      <c r="AS10" s="249"/>
      <c r="AT10" s="437" t="s">
        <v>51</v>
      </c>
      <c r="AU10" s="438"/>
      <c r="AV10" s="211">
        <f>ROUNDDOWN(AP10/3,1)</f>
        <v>1.5</v>
      </c>
      <c r="AW10" s="212"/>
      <c r="AX10" s="295">
        <f>ROUNDDOWN(AR10/3,1)</f>
        <v>1.9</v>
      </c>
      <c r="AY10" s="296"/>
    </row>
    <row r="11" spans="1:52" ht="27" customHeight="1">
      <c r="A11" s="367" t="s">
        <v>67</v>
      </c>
      <c r="B11" s="368"/>
      <c r="C11" s="63">
        <v>1</v>
      </c>
      <c r="D11" s="64">
        <v>1</v>
      </c>
      <c r="E11" s="64">
        <v>1</v>
      </c>
      <c r="F11" s="64">
        <v>1</v>
      </c>
      <c r="G11" s="64"/>
      <c r="H11" s="64">
        <v>1</v>
      </c>
      <c r="I11" s="65">
        <v>1</v>
      </c>
      <c r="J11" s="66">
        <v>1</v>
      </c>
      <c r="K11" s="64">
        <v>1</v>
      </c>
      <c r="L11" s="70">
        <v>1</v>
      </c>
      <c r="M11" s="64">
        <v>1</v>
      </c>
      <c r="N11" s="64"/>
      <c r="O11" s="64">
        <v>1</v>
      </c>
      <c r="P11" s="65">
        <v>1</v>
      </c>
      <c r="Q11" s="66">
        <v>1</v>
      </c>
      <c r="R11" s="64">
        <v>1</v>
      </c>
      <c r="S11" s="64">
        <v>1</v>
      </c>
      <c r="T11" s="64">
        <v>1</v>
      </c>
      <c r="U11" s="64"/>
      <c r="V11" s="64">
        <v>1</v>
      </c>
      <c r="W11" s="65">
        <v>1</v>
      </c>
      <c r="X11" s="67">
        <v>1</v>
      </c>
      <c r="Y11" s="64">
        <v>1</v>
      </c>
      <c r="Z11" s="64">
        <v>1</v>
      </c>
      <c r="AA11" s="64">
        <v>1</v>
      </c>
      <c r="AB11" s="64"/>
      <c r="AC11" s="64">
        <v>1</v>
      </c>
      <c r="AD11" s="65">
        <v>1</v>
      </c>
      <c r="AE11" s="67">
        <v>1</v>
      </c>
      <c r="AF11" s="64">
        <v>1</v>
      </c>
      <c r="AG11" s="68">
        <v>1</v>
      </c>
      <c r="AH11" s="400"/>
      <c r="AI11" s="401"/>
      <c r="AJ11" s="401"/>
      <c r="AK11" s="388"/>
      <c r="AL11" s="385"/>
      <c r="AM11" s="385"/>
      <c r="AN11" s="386"/>
      <c r="AO11" s="387"/>
      <c r="AP11" s="246"/>
      <c r="AQ11" s="247"/>
      <c r="AR11" s="250"/>
      <c r="AS11" s="251"/>
      <c r="AT11" s="439"/>
      <c r="AU11" s="440"/>
      <c r="AV11" s="267"/>
      <c r="AW11" s="268"/>
      <c r="AX11" s="273"/>
      <c r="AY11" s="274"/>
      <c r="AZ11" s="3">
        <f>SUM(C11:AG11)</f>
        <v>27</v>
      </c>
    </row>
    <row r="12" spans="1:52" ht="27" customHeight="1">
      <c r="A12" s="375" t="s">
        <v>68</v>
      </c>
      <c r="B12" s="376"/>
      <c r="C12" s="69">
        <v>3</v>
      </c>
      <c r="D12" s="57">
        <v>3</v>
      </c>
      <c r="E12" s="57">
        <v>3</v>
      </c>
      <c r="F12" s="57">
        <v>2</v>
      </c>
      <c r="G12" s="57"/>
      <c r="H12" s="57">
        <v>3</v>
      </c>
      <c r="I12" s="58">
        <v>3</v>
      </c>
      <c r="J12" s="59">
        <v>3</v>
      </c>
      <c r="K12" s="57">
        <v>3</v>
      </c>
      <c r="L12" s="57">
        <v>3</v>
      </c>
      <c r="M12" s="57">
        <v>2</v>
      </c>
      <c r="N12" s="57"/>
      <c r="O12" s="57">
        <v>3</v>
      </c>
      <c r="P12" s="58">
        <v>3</v>
      </c>
      <c r="Q12" s="59">
        <v>3</v>
      </c>
      <c r="R12" s="57">
        <v>3</v>
      </c>
      <c r="S12" s="57">
        <v>3</v>
      </c>
      <c r="T12" s="57">
        <v>2</v>
      </c>
      <c r="U12" s="57"/>
      <c r="V12" s="57">
        <v>3</v>
      </c>
      <c r="W12" s="58">
        <v>3</v>
      </c>
      <c r="X12" s="59">
        <v>3</v>
      </c>
      <c r="Y12" s="57">
        <v>3</v>
      </c>
      <c r="Z12" s="57">
        <v>3</v>
      </c>
      <c r="AA12" s="57">
        <v>2</v>
      </c>
      <c r="AB12" s="57"/>
      <c r="AC12" s="57">
        <v>3</v>
      </c>
      <c r="AD12" s="58">
        <v>3</v>
      </c>
      <c r="AE12" s="59">
        <v>3</v>
      </c>
      <c r="AF12" s="57">
        <v>3</v>
      </c>
      <c r="AG12" s="62">
        <v>3</v>
      </c>
      <c r="AH12" s="397">
        <f>SUM(C12:AG12)</f>
        <v>77</v>
      </c>
      <c r="AI12" s="398"/>
      <c r="AJ12" s="399"/>
      <c r="AK12" s="384">
        <f>AH12+AZ13</f>
        <v>127</v>
      </c>
      <c r="AL12" s="385"/>
      <c r="AM12" s="385"/>
      <c r="AN12" s="386"/>
      <c r="AO12" s="387"/>
      <c r="AP12" s="244">
        <f t="shared" ref="AP12" si="0">IFERROR(AH12/$K$5,0)</f>
        <v>2.8518518518518516</v>
      </c>
      <c r="AQ12" s="245"/>
      <c r="AR12" s="248">
        <f t="shared" ref="AR12" si="1">IFERROR(AK12/$K$5,0)</f>
        <v>4.7037037037037033</v>
      </c>
      <c r="AS12" s="249"/>
      <c r="AT12" s="437" t="s">
        <v>52</v>
      </c>
      <c r="AU12" s="438"/>
      <c r="AV12" s="209">
        <f>ROUNDDOWN(AP12/6,1)</f>
        <v>0.4</v>
      </c>
      <c r="AW12" s="210"/>
      <c r="AX12" s="271">
        <f>ROUNDDOWN(AR12/6,1)</f>
        <v>0.7</v>
      </c>
      <c r="AY12" s="272"/>
    </row>
    <row r="13" spans="1:52" ht="27" customHeight="1">
      <c r="A13" s="367" t="s">
        <v>69</v>
      </c>
      <c r="B13" s="368"/>
      <c r="C13" s="63">
        <v>2</v>
      </c>
      <c r="D13" s="70">
        <v>2</v>
      </c>
      <c r="E13" s="70">
        <v>2</v>
      </c>
      <c r="F13" s="70">
        <v>1</v>
      </c>
      <c r="G13" s="70"/>
      <c r="H13" s="70">
        <v>2</v>
      </c>
      <c r="I13" s="71">
        <v>2</v>
      </c>
      <c r="J13" s="72">
        <v>2</v>
      </c>
      <c r="K13" s="70">
        <v>2</v>
      </c>
      <c r="L13" s="70">
        <v>2</v>
      </c>
      <c r="M13" s="70">
        <v>1</v>
      </c>
      <c r="N13" s="70"/>
      <c r="O13" s="70">
        <v>2</v>
      </c>
      <c r="P13" s="71">
        <v>2</v>
      </c>
      <c r="Q13" s="72">
        <v>2</v>
      </c>
      <c r="R13" s="70">
        <v>2</v>
      </c>
      <c r="S13" s="70">
        <v>2</v>
      </c>
      <c r="T13" s="70">
        <v>1</v>
      </c>
      <c r="U13" s="70"/>
      <c r="V13" s="70">
        <v>2</v>
      </c>
      <c r="W13" s="71">
        <v>2</v>
      </c>
      <c r="X13" s="72">
        <v>2</v>
      </c>
      <c r="Y13" s="70">
        <v>2</v>
      </c>
      <c r="Z13" s="70">
        <v>2</v>
      </c>
      <c r="AA13" s="70">
        <v>1</v>
      </c>
      <c r="AB13" s="70"/>
      <c r="AC13" s="70">
        <v>2</v>
      </c>
      <c r="AD13" s="71">
        <v>2</v>
      </c>
      <c r="AE13" s="72">
        <v>2</v>
      </c>
      <c r="AF13" s="70">
        <v>2</v>
      </c>
      <c r="AG13" s="102">
        <v>2</v>
      </c>
      <c r="AH13" s="400"/>
      <c r="AI13" s="401"/>
      <c r="AJ13" s="401"/>
      <c r="AK13" s="388"/>
      <c r="AL13" s="385"/>
      <c r="AM13" s="385"/>
      <c r="AN13" s="386"/>
      <c r="AO13" s="387"/>
      <c r="AP13" s="246"/>
      <c r="AQ13" s="247"/>
      <c r="AR13" s="250"/>
      <c r="AS13" s="251"/>
      <c r="AT13" s="439"/>
      <c r="AU13" s="440"/>
      <c r="AV13" s="267"/>
      <c r="AW13" s="268"/>
      <c r="AX13" s="273"/>
      <c r="AY13" s="274"/>
      <c r="AZ13" s="3">
        <f>SUM(C13:AG13)</f>
        <v>50</v>
      </c>
    </row>
    <row r="14" spans="1:52" ht="27" customHeight="1">
      <c r="A14" s="375" t="s">
        <v>70</v>
      </c>
      <c r="B14" s="376"/>
      <c r="C14" s="69">
        <v>4</v>
      </c>
      <c r="D14" s="57">
        <v>4</v>
      </c>
      <c r="E14" s="57">
        <v>4</v>
      </c>
      <c r="F14" s="57">
        <v>2</v>
      </c>
      <c r="G14" s="57"/>
      <c r="H14" s="57">
        <v>4</v>
      </c>
      <c r="I14" s="58">
        <v>4</v>
      </c>
      <c r="J14" s="59">
        <v>4</v>
      </c>
      <c r="K14" s="57">
        <v>4</v>
      </c>
      <c r="L14" s="57">
        <v>4</v>
      </c>
      <c r="M14" s="57">
        <v>2</v>
      </c>
      <c r="N14" s="57"/>
      <c r="O14" s="57">
        <v>4</v>
      </c>
      <c r="P14" s="58">
        <v>4</v>
      </c>
      <c r="Q14" s="59">
        <v>4</v>
      </c>
      <c r="R14" s="57">
        <v>4</v>
      </c>
      <c r="S14" s="57">
        <v>4</v>
      </c>
      <c r="T14" s="57">
        <v>2</v>
      </c>
      <c r="U14" s="57"/>
      <c r="V14" s="57">
        <v>4</v>
      </c>
      <c r="W14" s="58">
        <v>4</v>
      </c>
      <c r="X14" s="59">
        <v>4</v>
      </c>
      <c r="Y14" s="57">
        <v>4</v>
      </c>
      <c r="Z14" s="57">
        <v>4</v>
      </c>
      <c r="AA14" s="57">
        <v>2</v>
      </c>
      <c r="AB14" s="57"/>
      <c r="AC14" s="57">
        <v>4</v>
      </c>
      <c r="AD14" s="58">
        <v>4</v>
      </c>
      <c r="AE14" s="59">
        <v>4</v>
      </c>
      <c r="AF14" s="57">
        <v>4</v>
      </c>
      <c r="AG14" s="62">
        <v>4</v>
      </c>
      <c r="AH14" s="397">
        <f t="shared" ref="AH14:AH16" si="2">SUM(C14:AG14)</f>
        <v>100</v>
      </c>
      <c r="AI14" s="398"/>
      <c r="AJ14" s="399"/>
      <c r="AK14" s="384">
        <f>AH14+AZ15</f>
        <v>173</v>
      </c>
      <c r="AL14" s="385"/>
      <c r="AM14" s="385"/>
      <c r="AN14" s="386"/>
      <c r="AO14" s="387"/>
      <c r="AP14" s="244">
        <f t="shared" ref="AP14" si="3">IFERROR(AH14/$K$5,0)</f>
        <v>3.7037037037037037</v>
      </c>
      <c r="AQ14" s="245"/>
      <c r="AR14" s="248">
        <f t="shared" ref="AR14" si="4">IFERROR(AK14/$K$5,0)</f>
        <v>6.4074074074074074</v>
      </c>
      <c r="AS14" s="249"/>
      <c r="AT14" s="437" t="s">
        <v>53</v>
      </c>
      <c r="AU14" s="438"/>
      <c r="AV14" s="209">
        <f>ROUNDDOWN(AP14/20,1)</f>
        <v>0.1</v>
      </c>
      <c r="AW14" s="210"/>
      <c r="AX14" s="213">
        <f>ROUNDDOWN(AR14/20,1)</f>
        <v>0.3</v>
      </c>
      <c r="AY14" s="214"/>
    </row>
    <row r="15" spans="1:52" ht="27" customHeight="1">
      <c r="A15" s="367" t="s">
        <v>71</v>
      </c>
      <c r="B15" s="368"/>
      <c r="C15" s="63">
        <v>3</v>
      </c>
      <c r="D15" s="64">
        <v>3</v>
      </c>
      <c r="E15" s="64">
        <v>3</v>
      </c>
      <c r="F15" s="64">
        <v>1</v>
      </c>
      <c r="G15" s="64"/>
      <c r="H15" s="64">
        <v>3</v>
      </c>
      <c r="I15" s="65">
        <v>3</v>
      </c>
      <c r="J15" s="66">
        <v>3</v>
      </c>
      <c r="K15" s="64">
        <v>3</v>
      </c>
      <c r="L15" s="64">
        <v>3</v>
      </c>
      <c r="M15" s="64">
        <v>1</v>
      </c>
      <c r="N15" s="64"/>
      <c r="O15" s="64">
        <v>3</v>
      </c>
      <c r="P15" s="65">
        <v>3</v>
      </c>
      <c r="Q15" s="66">
        <v>3</v>
      </c>
      <c r="R15" s="64">
        <v>3</v>
      </c>
      <c r="S15" s="64">
        <v>3</v>
      </c>
      <c r="T15" s="64">
        <v>1</v>
      </c>
      <c r="U15" s="64"/>
      <c r="V15" s="64">
        <v>3</v>
      </c>
      <c r="W15" s="65">
        <v>3</v>
      </c>
      <c r="X15" s="66">
        <v>3</v>
      </c>
      <c r="Y15" s="64">
        <v>3</v>
      </c>
      <c r="Z15" s="64">
        <v>3</v>
      </c>
      <c r="AA15" s="64">
        <v>1</v>
      </c>
      <c r="AB15" s="64"/>
      <c r="AC15" s="64">
        <v>3</v>
      </c>
      <c r="AD15" s="65">
        <v>3</v>
      </c>
      <c r="AE15" s="66">
        <v>3</v>
      </c>
      <c r="AF15" s="64">
        <v>3</v>
      </c>
      <c r="AG15" s="68">
        <v>3</v>
      </c>
      <c r="AH15" s="400"/>
      <c r="AI15" s="401"/>
      <c r="AJ15" s="401"/>
      <c r="AK15" s="388"/>
      <c r="AL15" s="385"/>
      <c r="AM15" s="385"/>
      <c r="AN15" s="386"/>
      <c r="AO15" s="387"/>
      <c r="AP15" s="246"/>
      <c r="AQ15" s="247"/>
      <c r="AR15" s="250"/>
      <c r="AS15" s="251"/>
      <c r="AT15" s="439"/>
      <c r="AU15" s="440"/>
      <c r="AV15" s="267"/>
      <c r="AW15" s="268"/>
      <c r="AX15" s="213"/>
      <c r="AY15" s="214"/>
      <c r="AZ15" s="3">
        <f>SUM(C15:AG15)</f>
        <v>73</v>
      </c>
    </row>
    <row r="16" spans="1:52" ht="27" customHeight="1">
      <c r="A16" s="375" t="s">
        <v>72</v>
      </c>
      <c r="B16" s="376"/>
      <c r="C16" s="69">
        <v>5</v>
      </c>
      <c r="D16" s="57">
        <v>5</v>
      </c>
      <c r="E16" s="57">
        <v>5</v>
      </c>
      <c r="F16" s="57">
        <v>3</v>
      </c>
      <c r="G16" s="57"/>
      <c r="H16" s="57">
        <v>5</v>
      </c>
      <c r="I16" s="58">
        <v>5</v>
      </c>
      <c r="J16" s="59">
        <v>5</v>
      </c>
      <c r="K16" s="57">
        <v>5</v>
      </c>
      <c r="L16" s="57">
        <v>5</v>
      </c>
      <c r="M16" s="57">
        <v>3</v>
      </c>
      <c r="N16" s="57"/>
      <c r="O16" s="57">
        <v>5</v>
      </c>
      <c r="P16" s="58">
        <v>5</v>
      </c>
      <c r="Q16" s="59">
        <v>5</v>
      </c>
      <c r="R16" s="57">
        <v>5</v>
      </c>
      <c r="S16" s="57">
        <v>5</v>
      </c>
      <c r="T16" s="57">
        <v>3</v>
      </c>
      <c r="U16" s="57"/>
      <c r="V16" s="57">
        <v>5</v>
      </c>
      <c r="W16" s="58">
        <v>5</v>
      </c>
      <c r="X16" s="59">
        <v>5</v>
      </c>
      <c r="Y16" s="57">
        <v>5</v>
      </c>
      <c r="Z16" s="57">
        <v>5</v>
      </c>
      <c r="AA16" s="57">
        <v>3</v>
      </c>
      <c r="AB16" s="57"/>
      <c r="AC16" s="57">
        <v>5</v>
      </c>
      <c r="AD16" s="58">
        <v>5</v>
      </c>
      <c r="AE16" s="59">
        <v>5</v>
      </c>
      <c r="AF16" s="57">
        <v>5</v>
      </c>
      <c r="AG16" s="62">
        <v>5</v>
      </c>
      <c r="AH16" s="397">
        <f t="shared" si="2"/>
        <v>127</v>
      </c>
      <c r="AI16" s="398"/>
      <c r="AJ16" s="399"/>
      <c r="AK16" s="384">
        <f>AH16+AZ17</f>
        <v>227</v>
      </c>
      <c r="AL16" s="385"/>
      <c r="AM16" s="385"/>
      <c r="AN16" s="386"/>
      <c r="AO16" s="387"/>
      <c r="AP16" s="244">
        <f t="shared" ref="AP16" si="5">IFERROR(AH16/$K$5,0)</f>
        <v>4.7037037037037033</v>
      </c>
      <c r="AQ16" s="245"/>
      <c r="AR16" s="248">
        <f t="shared" ref="AR16" si="6">IFERROR(AK16/$K$5,0)</f>
        <v>8.4074074074074066</v>
      </c>
      <c r="AS16" s="249"/>
      <c r="AT16" s="437" t="s">
        <v>54</v>
      </c>
      <c r="AU16" s="438"/>
      <c r="AV16" s="209">
        <f>ROUNDDOWN(AP16/30,1)</f>
        <v>0.1</v>
      </c>
      <c r="AW16" s="210"/>
      <c r="AX16" s="213">
        <f>ROUNDDOWN(AR16/30,1)</f>
        <v>0.2</v>
      </c>
      <c r="AY16" s="214"/>
    </row>
    <row r="17" spans="1:53" ht="27" customHeight="1" thickBot="1">
      <c r="A17" s="367" t="s">
        <v>73</v>
      </c>
      <c r="B17" s="368"/>
      <c r="C17" s="103">
        <v>4</v>
      </c>
      <c r="D17" s="104">
        <v>4</v>
      </c>
      <c r="E17" s="104">
        <v>4</v>
      </c>
      <c r="F17" s="104">
        <v>2</v>
      </c>
      <c r="G17" s="104"/>
      <c r="H17" s="104">
        <v>4</v>
      </c>
      <c r="I17" s="105">
        <v>4</v>
      </c>
      <c r="J17" s="106">
        <v>4</v>
      </c>
      <c r="K17" s="104">
        <v>4</v>
      </c>
      <c r="L17" s="104">
        <v>4</v>
      </c>
      <c r="M17" s="104">
        <v>2</v>
      </c>
      <c r="N17" s="104"/>
      <c r="O17" s="104">
        <v>4</v>
      </c>
      <c r="P17" s="105">
        <v>4</v>
      </c>
      <c r="Q17" s="106">
        <v>4</v>
      </c>
      <c r="R17" s="104">
        <v>4</v>
      </c>
      <c r="S17" s="104">
        <v>4</v>
      </c>
      <c r="T17" s="104">
        <v>2</v>
      </c>
      <c r="U17" s="104"/>
      <c r="V17" s="104">
        <v>4</v>
      </c>
      <c r="W17" s="105">
        <v>4</v>
      </c>
      <c r="X17" s="106">
        <v>4</v>
      </c>
      <c r="Y17" s="104">
        <v>4</v>
      </c>
      <c r="Z17" s="104">
        <v>4</v>
      </c>
      <c r="AA17" s="104">
        <v>2</v>
      </c>
      <c r="AB17" s="104"/>
      <c r="AC17" s="104">
        <v>4</v>
      </c>
      <c r="AD17" s="105">
        <v>4</v>
      </c>
      <c r="AE17" s="106">
        <v>4</v>
      </c>
      <c r="AF17" s="104">
        <v>4</v>
      </c>
      <c r="AG17" s="107">
        <v>4</v>
      </c>
      <c r="AH17" s="402"/>
      <c r="AI17" s="403"/>
      <c r="AJ17" s="403"/>
      <c r="AK17" s="393"/>
      <c r="AL17" s="394"/>
      <c r="AM17" s="394"/>
      <c r="AN17" s="395"/>
      <c r="AO17" s="396"/>
      <c r="AP17" s="246"/>
      <c r="AQ17" s="247"/>
      <c r="AR17" s="250"/>
      <c r="AS17" s="251"/>
      <c r="AT17" s="441"/>
      <c r="AU17" s="442"/>
      <c r="AV17" s="211"/>
      <c r="AW17" s="212"/>
      <c r="AX17" s="215"/>
      <c r="AY17" s="216"/>
      <c r="AZ17" s="3">
        <f>SUM(C17:AG17)</f>
        <v>100</v>
      </c>
    </row>
    <row r="18" spans="1:53" s="5" customFormat="1" ht="37.5" customHeight="1" thickBot="1">
      <c r="A18" s="363" t="s">
        <v>58</v>
      </c>
      <c r="B18" s="364"/>
      <c r="C18" s="63">
        <v>2</v>
      </c>
      <c r="D18" s="64">
        <v>2</v>
      </c>
      <c r="E18" s="64">
        <v>2</v>
      </c>
      <c r="F18" s="64">
        <v>1</v>
      </c>
      <c r="G18" s="64"/>
      <c r="H18" s="64">
        <v>2</v>
      </c>
      <c r="I18" s="65">
        <v>2</v>
      </c>
      <c r="J18" s="66">
        <v>2</v>
      </c>
      <c r="K18" s="64">
        <v>2</v>
      </c>
      <c r="L18" s="64">
        <v>2</v>
      </c>
      <c r="M18" s="64">
        <v>1</v>
      </c>
      <c r="N18" s="64"/>
      <c r="O18" s="64">
        <v>2</v>
      </c>
      <c r="P18" s="65">
        <v>2</v>
      </c>
      <c r="Q18" s="66">
        <v>2</v>
      </c>
      <c r="R18" s="64">
        <v>2</v>
      </c>
      <c r="S18" s="64">
        <v>2</v>
      </c>
      <c r="T18" s="64">
        <v>1</v>
      </c>
      <c r="U18" s="64"/>
      <c r="V18" s="64">
        <v>2</v>
      </c>
      <c r="W18" s="65">
        <v>2</v>
      </c>
      <c r="X18" s="66">
        <v>2</v>
      </c>
      <c r="Y18" s="64">
        <v>2</v>
      </c>
      <c r="Z18" s="64">
        <v>2</v>
      </c>
      <c r="AA18" s="64">
        <v>1</v>
      </c>
      <c r="AB18" s="64"/>
      <c r="AC18" s="64">
        <v>2</v>
      </c>
      <c r="AD18" s="65">
        <v>2</v>
      </c>
      <c r="AE18" s="66">
        <v>2</v>
      </c>
      <c r="AF18" s="64">
        <v>2</v>
      </c>
      <c r="AG18" s="68">
        <v>2</v>
      </c>
      <c r="AH18" s="223" t="s">
        <v>113</v>
      </c>
      <c r="AI18" s="224"/>
      <c r="AJ18" s="224"/>
      <c r="AK18" s="224"/>
      <c r="AL18" s="224"/>
      <c r="AM18" s="224"/>
      <c r="AN18" s="224"/>
      <c r="AO18" s="225"/>
      <c r="AP18" s="224"/>
      <c r="AQ18" s="224"/>
      <c r="AR18" s="224"/>
      <c r="AS18" s="224"/>
      <c r="AT18" s="224"/>
      <c r="AU18" s="226"/>
      <c r="AV18" s="227">
        <f>IF(SUM($C$10:$AG$17)=0,"",IF(AZ18="","0",IF(AZ18&lt;=2,2,AZ18)))</f>
        <v>2</v>
      </c>
      <c r="AW18" s="228"/>
      <c r="AX18" s="229">
        <f>IF(SUM($C$10:$AG$17)=0,"",IF(BA18="","0",IF(BA18&lt;=2,2,BA18)))</f>
        <v>3</v>
      </c>
      <c r="AY18" s="230"/>
      <c r="AZ18" s="5">
        <f>ROUND(AV10+AV12+AV14+AV16,0)</f>
        <v>2</v>
      </c>
      <c r="BA18" s="5">
        <f>ROUND(AX10+AX12+AX14+AX16,0)</f>
        <v>3</v>
      </c>
    </row>
    <row r="19" spans="1:53" s="5" customFormat="1" ht="37.5" customHeight="1" thickBot="1">
      <c r="A19" s="365" t="s">
        <v>59</v>
      </c>
      <c r="B19" s="366"/>
      <c r="C19" s="73">
        <v>1</v>
      </c>
      <c r="D19" s="74">
        <v>1</v>
      </c>
      <c r="E19" s="74">
        <v>1</v>
      </c>
      <c r="F19" s="74">
        <v>1</v>
      </c>
      <c r="G19" s="74"/>
      <c r="H19" s="74">
        <v>1</v>
      </c>
      <c r="I19" s="75">
        <v>1</v>
      </c>
      <c r="J19" s="76">
        <v>1</v>
      </c>
      <c r="K19" s="74">
        <v>1</v>
      </c>
      <c r="L19" s="74">
        <v>1</v>
      </c>
      <c r="M19" s="74">
        <v>1</v>
      </c>
      <c r="N19" s="74"/>
      <c r="O19" s="74">
        <v>1</v>
      </c>
      <c r="P19" s="77">
        <v>1</v>
      </c>
      <c r="Q19" s="78">
        <v>1</v>
      </c>
      <c r="R19" s="74">
        <v>1</v>
      </c>
      <c r="S19" s="74">
        <v>1</v>
      </c>
      <c r="T19" s="74">
        <v>1</v>
      </c>
      <c r="U19" s="74"/>
      <c r="V19" s="74">
        <v>1</v>
      </c>
      <c r="W19" s="75">
        <v>1</v>
      </c>
      <c r="X19" s="76">
        <v>1</v>
      </c>
      <c r="Y19" s="74">
        <v>1</v>
      </c>
      <c r="Z19" s="74">
        <v>1</v>
      </c>
      <c r="AA19" s="74">
        <v>1</v>
      </c>
      <c r="AB19" s="74"/>
      <c r="AC19" s="74">
        <v>1</v>
      </c>
      <c r="AD19" s="77">
        <v>1</v>
      </c>
      <c r="AE19" s="78">
        <v>1</v>
      </c>
      <c r="AF19" s="74">
        <v>1</v>
      </c>
      <c r="AG19" s="79">
        <v>1</v>
      </c>
      <c r="AH19" s="258" t="s">
        <v>112</v>
      </c>
      <c r="AI19" s="259"/>
      <c r="AJ19" s="259"/>
      <c r="AK19" s="259"/>
      <c r="AL19" s="259"/>
      <c r="AM19" s="259"/>
      <c r="AN19" s="259"/>
      <c r="AO19" s="260"/>
      <c r="AP19" s="259"/>
      <c r="AQ19" s="259"/>
      <c r="AR19" s="259"/>
      <c r="AS19" s="259"/>
      <c r="AT19" s="259"/>
      <c r="AU19" s="261"/>
      <c r="AV19" s="262">
        <f>IF(AV18="","",ROUND(AV18/3,0))</f>
        <v>1</v>
      </c>
      <c r="AW19" s="263"/>
      <c r="AX19" s="204">
        <f>IF(AX18="","",ROUND(AX18/3,0))</f>
        <v>1</v>
      </c>
      <c r="AY19" s="205"/>
    </row>
    <row r="20" spans="1:53" s="5" customFormat="1" ht="3.75" customHeight="1">
      <c r="A20" s="178"/>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179"/>
      <c r="AP20" s="50"/>
      <c r="AQ20" s="50"/>
      <c r="AR20" s="50"/>
      <c r="AS20" s="50"/>
      <c r="AT20" s="50"/>
      <c r="AU20" s="50"/>
      <c r="AV20" s="50"/>
      <c r="AW20" s="50"/>
      <c r="AX20" s="50"/>
      <c r="AY20" s="50"/>
    </row>
    <row r="21" spans="1:53" s="5" customFormat="1" ht="20.100000000000001" customHeight="1">
      <c r="A21" s="178"/>
      <c r="B21" s="206" t="s">
        <v>150</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8"/>
      <c r="AP21" s="207"/>
      <c r="AQ21" s="207"/>
      <c r="AR21" s="207"/>
      <c r="AS21" s="207"/>
      <c r="AT21" s="207"/>
      <c r="AU21" s="207"/>
      <c r="AV21" s="207"/>
      <c r="AW21" s="207"/>
      <c r="AX21" s="207"/>
      <c r="AY21" s="50"/>
    </row>
    <row r="22" spans="1:53" s="5" customFormat="1" ht="20.100000000000001" customHeight="1">
      <c r="A22" s="178"/>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8"/>
      <c r="AP22" s="207"/>
      <c r="AQ22" s="207"/>
      <c r="AR22" s="207"/>
      <c r="AS22" s="207"/>
      <c r="AT22" s="207"/>
      <c r="AU22" s="207"/>
      <c r="AV22" s="207"/>
      <c r="AW22" s="207"/>
      <c r="AX22" s="207"/>
      <c r="AY22" s="50"/>
    </row>
    <row r="23" spans="1:53" s="5" customFormat="1" ht="20.100000000000001" customHeight="1">
      <c r="A23" s="178"/>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8"/>
      <c r="AP23" s="207"/>
      <c r="AQ23" s="207"/>
      <c r="AR23" s="207"/>
      <c r="AS23" s="207"/>
      <c r="AT23" s="207"/>
      <c r="AU23" s="207"/>
      <c r="AV23" s="207"/>
      <c r="AW23" s="207"/>
      <c r="AX23" s="207"/>
      <c r="AY23" s="50"/>
    </row>
    <row r="24" spans="1:53" s="5" customFormat="1" ht="20.100000000000001" customHeight="1">
      <c r="A24" s="178"/>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8"/>
      <c r="AP24" s="207"/>
      <c r="AQ24" s="207"/>
      <c r="AR24" s="207"/>
      <c r="AS24" s="207"/>
      <c r="AT24" s="207"/>
      <c r="AU24" s="207"/>
      <c r="AV24" s="207"/>
      <c r="AW24" s="207"/>
      <c r="AX24" s="207"/>
      <c r="AY24" s="50"/>
    </row>
    <row r="25" spans="1:53" s="5" customFormat="1" ht="20.100000000000001" customHeight="1">
      <c r="A25" s="178"/>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c r="AP25" s="207"/>
      <c r="AQ25" s="207"/>
      <c r="AR25" s="207"/>
      <c r="AS25" s="207"/>
      <c r="AT25" s="207"/>
      <c r="AU25" s="207"/>
      <c r="AV25" s="207"/>
      <c r="AW25" s="207"/>
      <c r="AX25" s="207"/>
      <c r="AY25" s="50"/>
    </row>
    <row r="26" spans="1:53" s="5" customFormat="1" ht="9.75" customHeight="1">
      <c r="A26" s="178"/>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8"/>
      <c r="AP26" s="207"/>
      <c r="AQ26" s="207"/>
      <c r="AR26" s="207"/>
      <c r="AS26" s="207"/>
      <c r="AT26" s="207"/>
      <c r="AU26" s="207"/>
      <c r="AV26" s="207"/>
      <c r="AW26" s="207"/>
      <c r="AX26" s="207"/>
      <c r="AY26" s="50"/>
    </row>
    <row r="27" spans="1:53" s="5" customFormat="1" ht="20.100000000000001" customHeight="1">
      <c r="A27" s="168"/>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168"/>
    </row>
    <row r="28" spans="1:53" s="5" customFormat="1" ht="20.100000000000001" customHeight="1">
      <c r="A28" s="16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168"/>
    </row>
    <row r="29" spans="1:53" s="5" customFormat="1" ht="20.100000000000001" customHeight="1">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53" s="5" customFormat="1" ht="20.100000000000001" customHeight="1">
      <c r="B30" s="2"/>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1:53" s="5" customFormat="1" ht="20.100000000000001" customHeight="1">
      <c r="B31" s="2"/>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53" s="5" customFormat="1" ht="20.100000000000001" customHeight="1">
      <c r="B32" s="2"/>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s="5" customFormat="1" ht="20.100000000000001" customHeight="1">
      <c r="B33" s="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s="5" customFormat="1" ht="20.100000000000001" customHeight="1">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2:41" s="5" customFormat="1" ht="20.100000000000001" customHeight="1">
      <c r="B35" s="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2:41" s="5" customFormat="1" ht="20.100000000000001" customHeight="1">
      <c r="B36" s="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2:41" s="5" customFormat="1" ht="20.100000000000001" customHeight="1">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2:41" s="5" customFormat="1" ht="20.100000000000001" customHeight="1">
      <c r="B38" s="2"/>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2:41" s="5" customFormat="1" ht="20.100000000000001" customHeight="1">
      <c r="B39" s="2"/>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2:41" s="5" customFormat="1" ht="20.100000000000001" customHeight="1">
      <c r="B40" s="2"/>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2:41" s="5" customFormat="1" ht="20.100000000000001" customHeight="1">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2:41" s="5" customFormat="1" ht="20.100000000000001" customHeight="1">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2:41" s="5" customFormat="1" ht="20.100000000000001" customHeight="1">
      <c r="B43" s="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2:41" s="5" customFormat="1" ht="20.100000000000001" customHeight="1">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2:41" s="5" customFormat="1" ht="20.100000000000001" customHeight="1">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2:41" s="5" customFormat="1" ht="20.100000000000001" customHeight="1">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2:41" s="5" customFormat="1" ht="20.100000000000001" customHeight="1">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sheetData>
  <mergeCells count="128">
    <mergeCell ref="A3:E4"/>
    <mergeCell ref="G3:H3"/>
    <mergeCell ref="G4:H4"/>
    <mergeCell ref="P3:Q3"/>
    <mergeCell ref="Y3:Z3"/>
    <mergeCell ref="AA2:AC2"/>
    <mergeCell ref="AE2:AG2"/>
    <mergeCell ref="I4:K4"/>
    <mergeCell ref="M4:O4"/>
    <mergeCell ref="P4:Q4"/>
    <mergeCell ref="V4:X4"/>
    <mergeCell ref="Y4:Z4"/>
    <mergeCell ref="AA4:AC4"/>
    <mergeCell ref="AE4:AG4"/>
    <mergeCell ref="I3:K3"/>
    <mergeCell ref="M3:O3"/>
    <mergeCell ref="R3:T3"/>
    <mergeCell ref="V3:X3"/>
    <mergeCell ref="AA3:AC3"/>
    <mergeCell ref="AE3:AG3"/>
    <mergeCell ref="R2:T2"/>
    <mergeCell ref="R4:T4"/>
    <mergeCell ref="G2:H2"/>
    <mergeCell ref="I2:K2"/>
    <mergeCell ref="AV18:AW18"/>
    <mergeCell ref="AX18:AY18"/>
    <mergeCell ref="AT10:AU11"/>
    <mergeCell ref="AT12:AU13"/>
    <mergeCell ref="AT14:AU15"/>
    <mergeCell ref="AT16:AU17"/>
    <mergeCell ref="AV14:AW15"/>
    <mergeCell ref="AV16:AW17"/>
    <mergeCell ref="AX10:AY11"/>
    <mergeCell ref="AX12:AY13"/>
    <mergeCell ref="AX14:AY15"/>
    <mergeCell ref="AX16:AY17"/>
    <mergeCell ref="AV10:AW11"/>
    <mergeCell ref="AV12:AW13"/>
    <mergeCell ref="D7:D8"/>
    <mergeCell ref="T7:T8"/>
    <mergeCell ref="H7:H8"/>
    <mergeCell ref="I7:I8"/>
    <mergeCell ref="J7:J8"/>
    <mergeCell ref="O7:O8"/>
    <mergeCell ref="P7:P8"/>
    <mergeCell ref="Q7:Q8"/>
    <mergeCell ref="R7:R8"/>
    <mergeCell ref="S7:S8"/>
    <mergeCell ref="E7:E8"/>
    <mergeCell ref="F7:F8"/>
    <mergeCell ref="N7:N8"/>
    <mergeCell ref="AR16:AS17"/>
    <mergeCell ref="Y5:AY5"/>
    <mergeCell ref="AV6:AY7"/>
    <mergeCell ref="AV8:AW9"/>
    <mergeCell ref="AX8:AY9"/>
    <mergeCell ref="X7:X8"/>
    <mergeCell ref="Y7:Y8"/>
    <mergeCell ref="Z7:Z8"/>
    <mergeCell ref="AA7:AA8"/>
    <mergeCell ref="AB7:AB8"/>
    <mergeCell ref="AC7:AC8"/>
    <mergeCell ref="AD7:AD8"/>
    <mergeCell ref="AP9:AQ9"/>
    <mergeCell ref="AR6:AS8"/>
    <mergeCell ref="AR9:AS9"/>
    <mergeCell ref="AE7:AE8"/>
    <mergeCell ref="AG7:AG8"/>
    <mergeCell ref="AR10:AS11"/>
    <mergeCell ref="C6:AG6"/>
    <mergeCell ref="AT6:AU8"/>
    <mergeCell ref="AT9:AU9"/>
    <mergeCell ref="AH6:AJ8"/>
    <mergeCell ref="AH9:AJ9"/>
    <mergeCell ref="AK6:AO8"/>
    <mergeCell ref="AK16:AO17"/>
    <mergeCell ref="AP14:AQ15"/>
    <mergeCell ref="AP16:AQ17"/>
    <mergeCell ref="AH10:AJ10"/>
    <mergeCell ref="AK10:AO11"/>
    <mergeCell ref="AH11:AJ11"/>
    <mergeCell ref="AH12:AJ12"/>
    <mergeCell ref="AP10:AQ11"/>
    <mergeCell ref="AP12:AQ13"/>
    <mergeCell ref="AH17:AJ17"/>
    <mergeCell ref="AK12:AO13"/>
    <mergeCell ref="AH13:AJ13"/>
    <mergeCell ref="AH14:AJ14"/>
    <mergeCell ref="AH15:AJ15"/>
    <mergeCell ref="AH16:AJ16"/>
    <mergeCell ref="M2:O2"/>
    <mergeCell ref="P2:Q2"/>
    <mergeCell ref="V2:X2"/>
    <mergeCell ref="Y2:Z2"/>
    <mergeCell ref="AR12:AS13"/>
    <mergeCell ref="AR14:AS15"/>
    <mergeCell ref="AJ1:AN1"/>
    <mergeCell ref="AK14:AO15"/>
    <mergeCell ref="AO1:AY1"/>
    <mergeCell ref="AK9:AO9"/>
    <mergeCell ref="AP6:AQ8"/>
    <mergeCell ref="AF7:AF8"/>
    <mergeCell ref="U7:U8"/>
    <mergeCell ref="V7:V8"/>
    <mergeCell ref="B21:AX26"/>
    <mergeCell ref="A5:J5"/>
    <mergeCell ref="K5:L5"/>
    <mergeCell ref="AV19:AW19"/>
    <mergeCell ref="AX19:AY19"/>
    <mergeCell ref="AH18:AU18"/>
    <mergeCell ref="AH19:AU19"/>
    <mergeCell ref="A18:B18"/>
    <mergeCell ref="A19:B19"/>
    <mergeCell ref="A17:B17"/>
    <mergeCell ref="A6:B9"/>
    <mergeCell ref="A10:B10"/>
    <mergeCell ref="A11:B11"/>
    <mergeCell ref="A12:B12"/>
    <mergeCell ref="C7:C8"/>
    <mergeCell ref="A13:B13"/>
    <mergeCell ref="A14:B14"/>
    <mergeCell ref="A15:B15"/>
    <mergeCell ref="A16:B16"/>
    <mergeCell ref="W7:W8"/>
    <mergeCell ref="G7:G8"/>
    <mergeCell ref="K7:K8"/>
    <mergeCell ref="L7:L8"/>
    <mergeCell ref="M7:M8"/>
  </mergeCells>
  <phoneticPr fontId="11"/>
  <conditionalFormatting sqref="AU4">
    <cfRule type="expression" dxfId="4" priority="29">
      <formula>$AU$4=""</formula>
    </cfRule>
  </conditionalFormatting>
  <conditionalFormatting sqref="AW4">
    <cfRule type="expression" dxfId="3" priority="24">
      <formula>$AW$4=""</formula>
    </cfRule>
    <cfRule type="expression" dxfId="2" priority="25">
      <formula>$AU$4=""</formula>
    </cfRule>
  </conditionalFormatting>
  <conditionalFormatting sqref="K5:L5">
    <cfRule type="expression" dxfId="1" priority="22">
      <formula>$K$5=""</formula>
    </cfRule>
  </conditionalFormatting>
  <conditionalFormatting sqref="AO1:AY1">
    <cfRule type="expression" dxfId="0" priority="20">
      <formula>$AO$1=""</formula>
    </cfRule>
  </conditionalFormatting>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C10:AG19" xr:uid="{00000000-0002-0000-0100-000000000000}"/>
  </dataValidations>
  <pageMargins left="0.70866141732283472" right="0.70866141732283472" top="0.74803149606299213" bottom="0.15748031496062992" header="0.31496062992125984" footer="0.31496062992125984"/>
  <pageSetup paperSize="9" orientation="landscape" r:id="rId1"/>
  <headerFooter>
    <oddHeader>&amp;R&amp;"-,太字"&amp;14〔記入例〕</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15"/>
  <sheetViews>
    <sheetView view="pageBreakPreview" topLeftCell="A22" zoomScaleNormal="100" zoomScaleSheetLayoutView="100" workbookViewId="0">
      <selection activeCell="B32" sqref="B32:AN38"/>
    </sheetView>
  </sheetViews>
  <sheetFormatPr defaultRowHeight="13.5"/>
  <cols>
    <col min="1" max="1" width="3.875" style="3" customWidth="1"/>
    <col min="2" max="2" width="9.375" style="2" customWidth="1"/>
    <col min="3" max="3" width="3" style="2" customWidth="1"/>
    <col min="4" max="4" width="2.375" style="3" customWidth="1"/>
    <col min="5" max="5" width="4.75" style="3" customWidth="1"/>
    <col min="6" max="6" width="3.375" style="2" customWidth="1"/>
    <col min="7" max="7" width="3.625" style="2" customWidth="1"/>
    <col min="8" max="8" width="3.75" style="3" customWidth="1"/>
    <col min="9" max="9" width="6.875" style="3" customWidth="1"/>
    <col min="10" max="40" width="3.625" style="3" customWidth="1"/>
    <col min="41" max="49" width="2.625" style="3" customWidth="1"/>
    <col min="50" max="16384" width="9" style="3"/>
  </cols>
  <sheetData>
    <row r="1" spans="1:46">
      <c r="A1" s="123" t="s">
        <v>166</v>
      </c>
    </row>
    <row r="2" spans="1:46" ht="8.25" customHeight="1"/>
    <row r="3" spans="1:46" s="2" customFormat="1" ht="20.25" customHeight="1">
      <c r="A3" s="95" t="s">
        <v>165</v>
      </c>
      <c r="B3" s="10"/>
      <c r="C3" s="1"/>
      <c r="D3" s="1"/>
      <c r="E3" s="1"/>
      <c r="F3" s="1"/>
      <c r="G3" s="1"/>
      <c r="K3" s="201" t="s">
        <v>77</v>
      </c>
      <c r="L3" s="110"/>
      <c r="M3" s="130" t="s">
        <v>42</v>
      </c>
      <c r="N3" s="110"/>
      <c r="O3" s="130" t="s">
        <v>95</v>
      </c>
      <c r="P3" s="130"/>
      <c r="Q3" s="130" t="s">
        <v>96</v>
      </c>
      <c r="V3" s="97"/>
      <c r="W3" s="97"/>
      <c r="X3" s="489" t="s">
        <v>119</v>
      </c>
      <c r="Y3" s="490"/>
      <c r="Z3" s="490"/>
      <c r="AA3" s="509"/>
      <c r="AB3" s="510"/>
      <c r="AC3" s="510"/>
      <c r="AD3" s="510"/>
      <c r="AE3" s="510"/>
      <c r="AF3" s="510"/>
      <c r="AG3" s="510"/>
      <c r="AH3" s="510"/>
      <c r="AI3" s="510"/>
      <c r="AJ3" s="510"/>
      <c r="AK3" s="510"/>
      <c r="AL3" s="510"/>
    </row>
    <row r="4" spans="1:46" s="2" customFormat="1" ht="10.5" customHeight="1">
      <c r="A4" s="511" t="s">
        <v>144</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row>
    <row r="5" spans="1:46" ht="12.75" customHeight="1" thickBot="1">
      <c r="A5" s="354" t="s">
        <v>145</v>
      </c>
      <c r="B5" s="354"/>
      <c r="C5" s="354"/>
      <c r="D5" s="354"/>
      <c r="E5" s="354"/>
      <c r="F5" s="354"/>
      <c r="G5" s="354"/>
      <c r="H5" s="354"/>
      <c r="I5" s="354"/>
      <c r="J5" s="354"/>
      <c r="K5" s="354"/>
      <c r="L5" s="354"/>
      <c r="M5" s="354"/>
      <c r="N5" s="354"/>
      <c r="O5" s="354"/>
      <c r="P5" s="7" t="s">
        <v>97</v>
      </c>
      <c r="Q5" s="7"/>
      <c r="R5" s="512"/>
      <c r="S5" s="512"/>
      <c r="T5" s="7" t="s">
        <v>98</v>
      </c>
      <c r="U5" s="7"/>
      <c r="V5" s="7"/>
      <c r="W5" s="7"/>
      <c r="X5" s="7"/>
      <c r="Y5" s="7"/>
      <c r="Z5" s="7"/>
      <c r="AA5" s="7"/>
      <c r="AB5" s="7"/>
      <c r="AC5" s="8"/>
      <c r="AD5" s="8"/>
      <c r="AE5" s="8"/>
      <c r="AF5" s="8"/>
      <c r="AG5" s="8"/>
      <c r="AH5" s="8"/>
      <c r="AI5" s="8"/>
      <c r="AJ5" s="8"/>
      <c r="AK5" s="8"/>
      <c r="AL5" s="8"/>
      <c r="AM5" s="2"/>
      <c r="AN5" s="2"/>
      <c r="AO5" s="2"/>
      <c r="AP5" s="2"/>
      <c r="AQ5" s="2"/>
      <c r="AR5" s="2"/>
      <c r="AS5" s="2"/>
    </row>
    <row r="6" spans="1:46" ht="12" customHeight="1" thickBot="1">
      <c r="A6" s="313" t="s">
        <v>151</v>
      </c>
      <c r="B6" s="475"/>
      <c r="C6" s="443" t="s">
        <v>32</v>
      </c>
      <c r="D6" s="478" t="s">
        <v>152</v>
      </c>
      <c r="E6" s="479"/>
      <c r="F6" s="475"/>
      <c r="G6" s="443" t="s">
        <v>168</v>
      </c>
      <c r="H6" s="281" t="s">
        <v>99</v>
      </c>
      <c r="I6" s="513" t="s">
        <v>84</v>
      </c>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c r="AL6" s="514"/>
      <c r="AM6" s="514"/>
      <c r="AN6" s="515"/>
      <c r="AO6" s="2"/>
      <c r="AP6" s="2"/>
      <c r="AQ6" s="2"/>
      <c r="AR6" s="2"/>
      <c r="AS6" s="2"/>
      <c r="AT6" s="2"/>
    </row>
    <row r="7" spans="1:46" ht="11.25" customHeight="1">
      <c r="A7" s="476"/>
      <c r="B7" s="477"/>
      <c r="C7" s="444"/>
      <c r="D7" s="480"/>
      <c r="E7" s="481"/>
      <c r="F7" s="477"/>
      <c r="G7" s="444"/>
      <c r="H7" s="282"/>
      <c r="I7" s="112"/>
      <c r="J7" s="497" t="s">
        <v>0</v>
      </c>
      <c r="K7" s="493" t="s">
        <v>1</v>
      </c>
      <c r="L7" s="493" t="s">
        <v>2</v>
      </c>
      <c r="M7" s="493" t="s">
        <v>3</v>
      </c>
      <c r="N7" s="493" t="s">
        <v>4</v>
      </c>
      <c r="O7" s="493" t="s">
        <v>5</v>
      </c>
      <c r="P7" s="516" t="s">
        <v>6</v>
      </c>
      <c r="Q7" s="491" t="s">
        <v>7</v>
      </c>
      <c r="R7" s="493" t="s">
        <v>8</v>
      </c>
      <c r="S7" s="493" t="s">
        <v>9</v>
      </c>
      <c r="T7" s="493" t="s">
        <v>10</v>
      </c>
      <c r="U7" s="493" t="s">
        <v>11</v>
      </c>
      <c r="V7" s="493" t="s">
        <v>12</v>
      </c>
      <c r="W7" s="495" t="s">
        <v>13</v>
      </c>
      <c r="X7" s="497" t="s">
        <v>14</v>
      </c>
      <c r="Y7" s="493" t="s">
        <v>15</v>
      </c>
      <c r="Z7" s="493" t="s">
        <v>16</v>
      </c>
      <c r="AA7" s="493" t="s">
        <v>17</v>
      </c>
      <c r="AB7" s="493" t="s">
        <v>18</v>
      </c>
      <c r="AC7" s="493" t="s">
        <v>19</v>
      </c>
      <c r="AD7" s="516" t="s">
        <v>20</v>
      </c>
      <c r="AE7" s="491" t="s">
        <v>21</v>
      </c>
      <c r="AF7" s="493" t="s">
        <v>22</v>
      </c>
      <c r="AG7" s="493" t="s">
        <v>23</v>
      </c>
      <c r="AH7" s="493" t="s">
        <v>24</v>
      </c>
      <c r="AI7" s="493" t="s">
        <v>25</v>
      </c>
      <c r="AJ7" s="493" t="s">
        <v>26</v>
      </c>
      <c r="AK7" s="495" t="s">
        <v>27</v>
      </c>
      <c r="AL7" s="497" t="s">
        <v>28</v>
      </c>
      <c r="AM7" s="493" t="s">
        <v>29</v>
      </c>
      <c r="AN7" s="499" t="s">
        <v>30</v>
      </c>
      <c r="AO7" s="2"/>
      <c r="AP7" s="2"/>
      <c r="AQ7" s="2"/>
      <c r="AR7" s="2"/>
      <c r="AS7" s="2"/>
      <c r="AT7" s="2"/>
    </row>
    <row r="8" spans="1:46" ht="13.5" customHeight="1">
      <c r="A8" s="315" t="s">
        <v>33</v>
      </c>
      <c r="B8" s="482"/>
      <c r="C8" s="444"/>
      <c r="D8" s="485" t="s">
        <v>153</v>
      </c>
      <c r="E8" s="486"/>
      <c r="F8" s="482"/>
      <c r="G8" s="444"/>
      <c r="H8" s="282"/>
      <c r="I8" s="113"/>
      <c r="J8" s="498"/>
      <c r="K8" s="494"/>
      <c r="L8" s="494"/>
      <c r="M8" s="494"/>
      <c r="N8" s="494"/>
      <c r="O8" s="494"/>
      <c r="P8" s="517"/>
      <c r="Q8" s="492"/>
      <c r="R8" s="494"/>
      <c r="S8" s="494"/>
      <c r="T8" s="494"/>
      <c r="U8" s="494"/>
      <c r="V8" s="494"/>
      <c r="W8" s="496"/>
      <c r="X8" s="498"/>
      <c r="Y8" s="494"/>
      <c r="Z8" s="494"/>
      <c r="AA8" s="494"/>
      <c r="AB8" s="494"/>
      <c r="AC8" s="494"/>
      <c r="AD8" s="517"/>
      <c r="AE8" s="492"/>
      <c r="AF8" s="494"/>
      <c r="AG8" s="494"/>
      <c r="AH8" s="494"/>
      <c r="AI8" s="494"/>
      <c r="AJ8" s="494"/>
      <c r="AK8" s="496"/>
      <c r="AL8" s="498"/>
      <c r="AM8" s="494"/>
      <c r="AN8" s="500"/>
      <c r="AO8" s="2"/>
      <c r="AP8" s="2"/>
      <c r="AQ8" s="2"/>
      <c r="AR8" s="2"/>
      <c r="AS8" s="2"/>
      <c r="AT8" s="2"/>
    </row>
    <row r="9" spans="1:46" ht="16.5" customHeight="1">
      <c r="A9" s="483"/>
      <c r="B9" s="484"/>
      <c r="C9" s="445"/>
      <c r="D9" s="487"/>
      <c r="E9" s="488"/>
      <c r="F9" s="484"/>
      <c r="G9" s="445"/>
      <c r="H9" s="300"/>
      <c r="I9" s="122"/>
      <c r="J9" s="124"/>
      <c r="K9" s="125"/>
      <c r="L9" s="125"/>
      <c r="M9" s="125"/>
      <c r="N9" s="125"/>
      <c r="O9" s="125"/>
      <c r="P9" s="126"/>
      <c r="Q9" s="127"/>
      <c r="R9" s="125"/>
      <c r="S9" s="125"/>
      <c r="T9" s="125"/>
      <c r="U9" s="125"/>
      <c r="V9" s="125"/>
      <c r="W9" s="126"/>
      <c r="X9" s="127"/>
      <c r="Y9" s="125"/>
      <c r="Z9" s="125"/>
      <c r="AA9" s="125"/>
      <c r="AB9" s="125"/>
      <c r="AC9" s="125"/>
      <c r="AD9" s="126"/>
      <c r="AE9" s="127"/>
      <c r="AF9" s="125"/>
      <c r="AG9" s="125"/>
      <c r="AH9" s="125"/>
      <c r="AI9" s="125"/>
      <c r="AJ9" s="125"/>
      <c r="AK9" s="126"/>
      <c r="AL9" s="127"/>
      <c r="AM9" s="125"/>
      <c r="AN9" s="128"/>
      <c r="AO9" s="2"/>
      <c r="AP9" s="2"/>
      <c r="AQ9" s="2"/>
      <c r="AR9" s="2"/>
      <c r="AS9" s="2"/>
      <c r="AT9" s="2"/>
    </row>
    <row r="10" spans="1:46" ht="17.25" customHeight="1">
      <c r="A10" s="454"/>
      <c r="B10" s="455"/>
      <c r="C10" s="446"/>
      <c r="D10" s="456"/>
      <c r="E10" s="457"/>
      <c r="F10" s="458"/>
      <c r="G10" s="446"/>
      <c r="H10" s="503"/>
      <c r="I10" s="114" t="s">
        <v>120</v>
      </c>
      <c r="J10" s="131"/>
      <c r="K10" s="132"/>
      <c r="L10" s="133"/>
      <c r="M10" s="132"/>
      <c r="N10" s="133"/>
      <c r="O10" s="132"/>
      <c r="P10" s="134"/>
      <c r="Q10" s="135"/>
      <c r="R10" s="132"/>
      <c r="S10" s="133"/>
      <c r="T10" s="132"/>
      <c r="U10" s="133"/>
      <c r="V10" s="132"/>
      <c r="W10" s="136"/>
      <c r="X10" s="135"/>
      <c r="Y10" s="132"/>
      <c r="Z10" s="133"/>
      <c r="AA10" s="132"/>
      <c r="AB10" s="133"/>
      <c r="AC10" s="132"/>
      <c r="AD10" s="137"/>
      <c r="AE10" s="135"/>
      <c r="AF10" s="132"/>
      <c r="AG10" s="133"/>
      <c r="AH10" s="132"/>
      <c r="AI10" s="133"/>
      <c r="AJ10" s="132"/>
      <c r="AK10" s="136"/>
      <c r="AL10" s="133"/>
      <c r="AM10" s="132"/>
      <c r="AN10" s="138"/>
      <c r="AO10" s="2"/>
      <c r="AP10" s="2"/>
      <c r="AQ10" s="2"/>
      <c r="AR10" s="2"/>
      <c r="AS10" s="2"/>
      <c r="AT10" s="2"/>
    </row>
    <row r="11" spans="1:46" ht="17.25" customHeight="1">
      <c r="A11" s="449"/>
      <c r="B11" s="450"/>
      <c r="C11" s="447"/>
      <c r="D11" s="451"/>
      <c r="E11" s="452"/>
      <c r="F11" s="453"/>
      <c r="G11" s="447"/>
      <c r="H11" s="503"/>
      <c r="I11" s="115" t="s">
        <v>121</v>
      </c>
      <c r="J11" s="139"/>
      <c r="K11" s="140"/>
      <c r="L11" s="141"/>
      <c r="M11" s="140"/>
      <c r="N11" s="141"/>
      <c r="O11" s="140"/>
      <c r="P11" s="142"/>
      <c r="Q11" s="143"/>
      <c r="R11" s="140"/>
      <c r="S11" s="141"/>
      <c r="T11" s="140"/>
      <c r="U11" s="141"/>
      <c r="V11" s="140"/>
      <c r="W11" s="144"/>
      <c r="X11" s="143"/>
      <c r="Y11" s="140"/>
      <c r="Z11" s="141"/>
      <c r="AA11" s="140"/>
      <c r="AB11" s="141"/>
      <c r="AC11" s="140"/>
      <c r="AD11" s="145"/>
      <c r="AE11" s="143"/>
      <c r="AF11" s="140"/>
      <c r="AG11" s="141"/>
      <c r="AH11" s="140"/>
      <c r="AI11" s="141"/>
      <c r="AJ11" s="140"/>
      <c r="AK11" s="144"/>
      <c r="AL11" s="141"/>
      <c r="AM11" s="140"/>
      <c r="AN11" s="146"/>
      <c r="AO11" s="2"/>
      <c r="AP11" s="2"/>
      <c r="AQ11" s="2"/>
      <c r="AR11" s="2"/>
      <c r="AS11" s="2"/>
      <c r="AT11" s="2"/>
    </row>
    <row r="12" spans="1:46" ht="17.25" customHeight="1">
      <c r="A12" s="454"/>
      <c r="B12" s="455"/>
      <c r="C12" s="446"/>
      <c r="D12" s="456"/>
      <c r="E12" s="457"/>
      <c r="F12" s="458"/>
      <c r="G12" s="446"/>
      <c r="H12" s="501"/>
      <c r="I12" s="116" t="s">
        <v>120</v>
      </c>
      <c r="J12" s="147"/>
      <c r="K12" s="148"/>
      <c r="L12" s="149"/>
      <c r="M12" s="148"/>
      <c r="N12" s="149"/>
      <c r="O12" s="148"/>
      <c r="P12" s="150"/>
      <c r="Q12" s="151"/>
      <c r="R12" s="148"/>
      <c r="S12" s="149"/>
      <c r="T12" s="148"/>
      <c r="U12" s="149"/>
      <c r="V12" s="148"/>
      <c r="W12" s="152"/>
      <c r="X12" s="151"/>
      <c r="Y12" s="148"/>
      <c r="Z12" s="149"/>
      <c r="AA12" s="148"/>
      <c r="AB12" s="149"/>
      <c r="AC12" s="148"/>
      <c r="AD12" s="153"/>
      <c r="AE12" s="151"/>
      <c r="AF12" s="148"/>
      <c r="AG12" s="149"/>
      <c r="AH12" s="148"/>
      <c r="AI12" s="149"/>
      <c r="AJ12" s="148"/>
      <c r="AK12" s="152"/>
      <c r="AL12" s="149"/>
      <c r="AM12" s="148"/>
      <c r="AN12" s="154"/>
      <c r="AO12" s="2"/>
      <c r="AP12" s="2"/>
      <c r="AQ12" s="2"/>
      <c r="AR12" s="2"/>
      <c r="AS12" s="2"/>
      <c r="AT12" s="2"/>
    </row>
    <row r="13" spans="1:46" ht="17.25" customHeight="1">
      <c r="A13" s="449"/>
      <c r="B13" s="450"/>
      <c r="C13" s="447"/>
      <c r="D13" s="451"/>
      <c r="E13" s="452"/>
      <c r="F13" s="453"/>
      <c r="G13" s="447"/>
      <c r="H13" s="503"/>
      <c r="I13" s="115" t="s">
        <v>121</v>
      </c>
      <c r="J13" s="139"/>
      <c r="K13" s="140"/>
      <c r="L13" s="141"/>
      <c r="M13" s="140"/>
      <c r="N13" s="141"/>
      <c r="O13" s="140"/>
      <c r="P13" s="142"/>
      <c r="Q13" s="143"/>
      <c r="R13" s="140"/>
      <c r="S13" s="141"/>
      <c r="T13" s="140"/>
      <c r="U13" s="141"/>
      <c r="V13" s="140"/>
      <c r="W13" s="144"/>
      <c r="X13" s="143"/>
      <c r="Y13" s="140"/>
      <c r="Z13" s="141"/>
      <c r="AA13" s="140"/>
      <c r="AB13" s="141"/>
      <c r="AC13" s="140"/>
      <c r="AD13" s="145"/>
      <c r="AE13" s="143"/>
      <c r="AF13" s="140"/>
      <c r="AG13" s="141"/>
      <c r="AH13" s="140"/>
      <c r="AI13" s="141"/>
      <c r="AJ13" s="140"/>
      <c r="AK13" s="144"/>
      <c r="AL13" s="141"/>
      <c r="AM13" s="140"/>
      <c r="AN13" s="146"/>
      <c r="AO13" s="2"/>
      <c r="AP13" s="2"/>
      <c r="AQ13" s="2"/>
      <c r="AR13" s="2"/>
      <c r="AS13" s="2"/>
      <c r="AT13" s="2"/>
    </row>
    <row r="14" spans="1:46" ht="17.25" customHeight="1">
      <c r="A14" s="454"/>
      <c r="B14" s="455"/>
      <c r="C14" s="446"/>
      <c r="D14" s="456"/>
      <c r="E14" s="457"/>
      <c r="F14" s="458"/>
      <c r="G14" s="446"/>
      <c r="H14" s="501"/>
      <c r="I14" s="116" t="s">
        <v>120</v>
      </c>
      <c r="J14" s="147"/>
      <c r="K14" s="148"/>
      <c r="L14" s="149"/>
      <c r="M14" s="148"/>
      <c r="N14" s="149"/>
      <c r="O14" s="148"/>
      <c r="P14" s="150"/>
      <c r="Q14" s="151"/>
      <c r="R14" s="148"/>
      <c r="S14" s="149"/>
      <c r="T14" s="148"/>
      <c r="U14" s="149"/>
      <c r="V14" s="148"/>
      <c r="W14" s="152"/>
      <c r="X14" s="151"/>
      <c r="Y14" s="148"/>
      <c r="Z14" s="149"/>
      <c r="AA14" s="148"/>
      <c r="AB14" s="149"/>
      <c r="AC14" s="148"/>
      <c r="AD14" s="153"/>
      <c r="AE14" s="151"/>
      <c r="AF14" s="148"/>
      <c r="AG14" s="149"/>
      <c r="AH14" s="148"/>
      <c r="AI14" s="149"/>
      <c r="AJ14" s="148"/>
      <c r="AK14" s="152"/>
      <c r="AL14" s="149"/>
      <c r="AM14" s="148"/>
      <c r="AN14" s="154"/>
      <c r="AO14" s="2"/>
      <c r="AP14" s="2"/>
      <c r="AQ14" s="2"/>
      <c r="AR14" s="2"/>
      <c r="AS14" s="2"/>
      <c r="AT14" s="2"/>
    </row>
    <row r="15" spans="1:46" ht="17.25" customHeight="1">
      <c r="A15" s="449"/>
      <c r="B15" s="450"/>
      <c r="C15" s="447"/>
      <c r="D15" s="451"/>
      <c r="E15" s="452"/>
      <c r="F15" s="453"/>
      <c r="G15" s="447"/>
      <c r="H15" s="503"/>
      <c r="I15" s="115" t="s">
        <v>121</v>
      </c>
      <c r="J15" s="139"/>
      <c r="K15" s="140"/>
      <c r="L15" s="141"/>
      <c r="M15" s="140"/>
      <c r="N15" s="141"/>
      <c r="O15" s="140"/>
      <c r="P15" s="142"/>
      <c r="Q15" s="143"/>
      <c r="R15" s="140"/>
      <c r="S15" s="141"/>
      <c r="T15" s="140"/>
      <c r="U15" s="141"/>
      <c r="V15" s="140"/>
      <c r="W15" s="144"/>
      <c r="X15" s="143"/>
      <c r="Y15" s="140"/>
      <c r="Z15" s="141"/>
      <c r="AA15" s="140"/>
      <c r="AB15" s="141"/>
      <c r="AC15" s="140"/>
      <c r="AD15" s="145"/>
      <c r="AE15" s="143"/>
      <c r="AF15" s="140"/>
      <c r="AG15" s="141"/>
      <c r="AH15" s="140"/>
      <c r="AI15" s="141"/>
      <c r="AJ15" s="140"/>
      <c r="AK15" s="144"/>
      <c r="AL15" s="141"/>
      <c r="AM15" s="140"/>
      <c r="AN15" s="146"/>
      <c r="AO15" s="2"/>
      <c r="AP15" s="2"/>
      <c r="AQ15" s="2"/>
      <c r="AR15" s="2"/>
      <c r="AS15" s="2"/>
      <c r="AT15" s="2"/>
    </row>
    <row r="16" spans="1:46" ht="17.25" customHeight="1">
      <c r="A16" s="454"/>
      <c r="B16" s="455"/>
      <c r="C16" s="446"/>
      <c r="D16" s="456"/>
      <c r="E16" s="457"/>
      <c r="F16" s="458"/>
      <c r="G16" s="446"/>
      <c r="H16" s="501"/>
      <c r="I16" s="116" t="s">
        <v>120</v>
      </c>
      <c r="J16" s="147"/>
      <c r="K16" s="148"/>
      <c r="L16" s="149"/>
      <c r="M16" s="148"/>
      <c r="N16" s="149"/>
      <c r="O16" s="148"/>
      <c r="P16" s="150"/>
      <c r="Q16" s="151"/>
      <c r="R16" s="148"/>
      <c r="S16" s="149"/>
      <c r="T16" s="148"/>
      <c r="U16" s="149"/>
      <c r="V16" s="148"/>
      <c r="W16" s="152"/>
      <c r="X16" s="151"/>
      <c r="Y16" s="148"/>
      <c r="Z16" s="149"/>
      <c r="AA16" s="148"/>
      <c r="AB16" s="149"/>
      <c r="AC16" s="148"/>
      <c r="AD16" s="153"/>
      <c r="AE16" s="151"/>
      <c r="AF16" s="148"/>
      <c r="AG16" s="149"/>
      <c r="AH16" s="148"/>
      <c r="AI16" s="149"/>
      <c r="AJ16" s="148"/>
      <c r="AK16" s="152"/>
      <c r="AL16" s="149"/>
      <c r="AM16" s="148"/>
      <c r="AN16" s="154"/>
      <c r="AO16" s="2"/>
      <c r="AP16" s="2"/>
      <c r="AQ16" s="2"/>
      <c r="AR16" s="2"/>
      <c r="AS16" s="2"/>
      <c r="AT16" s="2"/>
    </row>
    <row r="17" spans="1:46" ht="17.25" customHeight="1">
      <c r="A17" s="449"/>
      <c r="B17" s="450"/>
      <c r="C17" s="447"/>
      <c r="D17" s="451"/>
      <c r="E17" s="452"/>
      <c r="F17" s="453"/>
      <c r="G17" s="447"/>
      <c r="H17" s="503"/>
      <c r="I17" s="115" t="s">
        <v>121</v>
      </c>
      <c r="J17" s="139"/>
      <c r="K17" s="140"/>
      <c r="L17" s="141"/>
      <c r="M17" s="140"/>
      <c r="N17" s="141"/>
      <c r="O17" s="140"/>
      <c r="P17" s="142"/>
      <c r="Q17" s="143"/>
      <c r="R17" s="140"/>
      <c r="S17" s="141"/>
      <c r="T17" s="140"/>
      <c r="U17" s="141"/>
      <c r="V17" s="140"/>
      <c r="W17" s="144"/>
      <c r="X17" s="143"/>
      <c r="Y17" s="140"/>
      <c r="Z17" s="141"/>
      <c r="AA17" s="140"/>
      <c r="AB17" s="141"/>
      <c r="AC17" s="140"/>
      <c r="AD17" s="145"/>
      <c r="AE17" s="143"/>
      <c r="AF17" s="140"/>
      <c r="AG17" s="141"/>
      <c r="AH17" s="140"/>
      <c r="AI17" s="141"/>
      <c r="AJ17" s="140"/>
      <c r="AK17" s="144"/>
      <c r="AL17" s="141"/>
      <c r="AM17" s="140"/>
      <c r="AN17" s="146"/>
      <c r="AO17" s="2"/>
      <c r="AP17" s="2"/>
      <c r="AQ17" s="2"/>
      <c r="AR17" s="2"/>
      <c r="AS17" s="2"/>
      <c r="AT17" s="2"/>
    </row>
    <row r="18" spans="1:46" ht="17.25" customHeight="1">
      <c r="A18" s="454"/>
      <c r="B18" s="455"/>
      <c r="C18" s="446"/>
      <c r="D18" s="456"/>
      <c r="E18" s="457"/>
      <c r="F18" s="458"/>
      <c r="G18" s="446"/>
      <c r="H18" s="501"/>
      <c r="I18" s="116" t="s">
        <v>120</v>
      </c>
      <c r="J18" s="147"/>
      <c r="K18" s="148"/>
      <c r="L18" s="149"/>
      <c r="M18" s="148"/>
      <c r="N18" s="149"/>
      <c r="O18" s="148"/>
      <c r="P18" s="150"/>
      <c r="Q18" s="151"/>
      <c r="R18" s="148"/>
      <c r="S18" s="149"/>
      <c r="T18" s="148"/>
      <c r="U18" s="149"/>
      <c r="V18" s="148"/>
      <c r="W18" s="152"/>
      <c r="X18" s="151"/>
      <c r="Y18" s="148"/>
      <c r="Z18" s="149"/>
      <c r="AA18" s="148"/>
      <c r="AB18" s="149"/>
      <c r="AC18" s="148"/>
      <c r="AD18" s="153"/>
      <c r="AE18" s="151"/>
      <c r="AF18" s="148"/>
      <c r="AG18" s="149"/>
      <c r="AH18" s="148"/>
      <c r="AI18" s="149"/>
      <c r="AJ18" s="148"/>
      <c r="AK18" s="152"/>
      <c r="AL18" s="149"/>
      <c r="AM18" s="148"/>
      <c r="AN18" s="154"/>
      <c r="AO18" s="2"/>
      <c r="AP18" s="2"/>
      <c r="AQ18" s="2"/>
      <c r="AR18" s="2"/>
      <c r="AS18" s="2"/>
      <c r="AT18" s="2"/>
    </row>
    <row r="19" spans="1:46" ht="17.25" customHeight="1">
      <c r="A19" s="449"/>
      <c r="B19" s="450"/>
      <c r="C19" s="447"/>
      <c r="D19" s="451"/>
      <c r="E19" s="452"/>
      <c r="F19" s="453"/>
      <c r="G19" s="447"/>
      <c r="H19" s="502"/>
      <c r="I19" s="115" t="s">
        <v>121</v>
      </c>
      <c r="J19" s="139"/>
      <c r="K19" s="140"/>
      <c r="L19" s="141"/>
      <c r="M19" s="140"/>
      <c r="N19" s="141"/>
      <c r="O19" s="140"/>
      <c r="P19" s="142"/>
      <c r="Q19" s="143"/>
      <c r="R19" s="140"/>
      <c r="S19" s="141"/>
      <c r="T19" s="140"/>
      <c r="U19" s="141"/>
      <c r="V19" s="140"/>
      <c r="W19" s="144"/>
      <c r="X19" s="143"/>
      <c r="Y19" s="140"/>
      <c r="Z19" s="141"/>
      <c r="AA19" s="140"/>
      <c r="AB19" s="141"/>
      <c r="AC19" s="140"/>
      <c r="AD19" s="145"/>
      <c r="AE19" s="143"/>
      <c r="AF19" s="140"/>
      <c r="AG19" s="141"/>
      <c r="AH19" s="140"/>
      <c r="AI19" s="141"/>
      <c r="AJ19" s="140"/>
      <c r="AK19" s="144"/>
      <c r="AL19" s="141"/>
      <c r="AM19" s="140"/>
      <c r="AN19" s="146"/>
      <c r="AO19" s="2"/>
      <c r="AP19" s="2"/>
      <c r="AQ19" s="2"/>
      <c r="AR19" s="2"/>
      <c r="AS19" s="2"/>
      <c r="AT19" s="2"/>
    </row>
    <row r="20" spans="1:46" ht="17.25" customHeight="1">
      <c r="A20" s="454"/>
      <c r="B20" s="455"/>
      <c r="C20" s="446"/>
      <c r="D20" s="456"/>
      <c r="E20" s="457"/>
      <c r="F20" s="458"/>
      <c r="G20" s="446"/>
      <c r="H20" s="501"/>
      <c r="I20" s="116" t="s">
        <v>120</v>
      </c>
      <c r="J20" s="147"/>
      <c r="K20" s="148"/>
      <c r="L20" s="149"/>
      <c r="M20" s="148"/>
      <c r="N20" s="149"/>
      <c r="O20" s="148"/>
      <c r="P20" s="150"/>
      <c r="Q20" s="151"/>
      <c r="R20" s="148"/>
      <c r="S20" s="149"/>
      <c r="T20" s="148"/>
      <c r="U20" s="149"/>
      <c r="V20" s="148"/>
      <c r="W20" s="152"/>
      <c r="X20" s="151"/>
      <c r="Y20" s="148"/>
      <c r="Z20" s="149"/>
      <c r="AA20" s="148"/>
      <c r="AB20" s="149"/>
      <c r="AC20" s="148"/>
      <c r="AD20" s="153"/>
      <c r="AE20" s="151"/>
      <c r="AF20" s="148"/>
      <c r="AG20" s="149"/>
      <c r="AH20" s="148"/>
      <c r="AI20" s="149"/>
      <c r="AJ20" s="148"/>
      <c r="AK20" s="152"/>
      <c r="AL20" s="149"/>
      <c r="AM20" s="148"/>
      <c r="AN20" s="154"/>
      <c r="AO20" s="2"/>
      <c r="AP20" s="2"/>
      <c r="AQ20" s="2"/>
      <c r="AR20" s="2"/>
      <c r="AS20" s="2"/>
      <c r="AT20" s="2"/>
    </row>
    <row r="21" spans="1:46" ht="17.25" customHeight="1">
      <c r="A21" s="449"/>
      <c r="B21" s="450"/>
      <c r="C21" s="447"/>
      <c r="D21" s="451"/>
      <c r="E21" s="452"/>
      <c r="F21" s="453"/>
      <c r="G21" s="447"/>
      <c r="H21" s="502"/>
      <c r="I21" s="115" t="s">
        <v>121</v>
      </c>
      <c r="J21" s="139"/>
      <c r="K21" s="140"/>
      <c r="L21" s="141"/>
      <c r="M21" s="140"/>
      <c r="N21" s="141"/>
      <c r="O21" s="140"/>
      <c r="P21" s="142"/>
      <c r="Q21" s="143"/>
      <c r="R21" s="140"/>
      <c r="S21" s="141"/>
      <c r="T21" s="140"/>
      <c r="U21" s="141"/>
      <c r="V21" s="140"/>
      <c r="W21" s="144"/>
      <c r="X21" s="143"/>
      <c r="Y21" s="140"/>
      <c r="Z21" s="141"/>
      <c r="AA21" s="140"/>
      <c r="AB21" s="141"/>
      <c r="AC21" s="140"/>
      <c r="AD21" s="145"/>
      <c r="AE21" s="143"/>
      <c r="AF21" s="140"/>
      <c r="AG21" s="141"/>
      <c r="AH21" s="140"/>
      <c r="AI21" s="141"/>
      <c r="AJ21" s="140"/>
      <c r="AK21" s="144"/>
      <c r="AL21" s="141"/>
      <c r="AM21" s="140"/>
      <c r="AN21" s="146"/>
      <c r="AO21" s="2"/>
      <c r="AP21" s="2"/>
      <c r="AQ21" s="2"/>
      <c r="AR21" s="2"/>
      <c r="AS21" s="2"/>
      <c r="AT21" s="2"/>
    </row>
    <row r="22" spans="1:46" ht="17.25" customHeight="1">
      <c r="A22" s="454"/>
      <c r="B22" s="455"/>
      <c r="C22" s="446"/>
      <c r="D22" s="456"/>
      <c r="E22" s="457"/>
      <c r="F22" s="458"/>
      <c r="G22" s="446"/>
      <c r="H22" s="501"/>
      <c r="I22" s="116" t="s">
        <v>120</v>
      </c>
      <c r="J22" s="147"/>
      <c r="K22" s="148"/>
      <c r="L22" s="149"/>
      <c r="M22" s="148"/>
      <c r="N22" s="149"/>
      <c r="O22" s="148"/>
      <c r="P22" s="150"/>
      <c r="Q22" s="151"/>
      <c r="R22" s="148"/>
      <c r="S22" s="149"/>
      <c r="T22" s="148"/>
      <c r="U22" s="149"/>
      <c r="V22" s="148"/>
      <c r="W22" s="152"/>
      <c r="X22" s="151"/>
      <c r="Y22" s="148"/>
      <c r="Z22" s="149"/>
      <c r="AA22" s="148"/>
      <c r="AB22" s="149"/>
      <c r="AC22" s="148"/>
      <c r="AD22" s="153"/>
      <c r="AE22" s="151"/>
      <c r="AF22" s="148"/>
      <c r="AG22" s="149"/>
      <c r="AH22" s="148"/>
      <c r="AI22" s="149"/>
      <c r="AJ22" s="148"/>
      <c r="AK22" s="152"/>
      <c r="AL22" s="149"/>
      <c r="AM22" s="148"/>
      <c r="AN22" s="154"/>
      <c r="AO22" s="2"/>
      <c r="AP22" s="2"/>
      <c r="AQ22" s="2"/>
      <c r="AR22" s="2"/>
      <c r="AS22" s="2"/>
      <c r="AT22" s="2"/>
    </row>
    <row r="23" spans="1:46" ht="17.25" customHeight="1">
      <c r="A23" s="449"/>
      <c r="B23" s="450"/>
      <c r="C23" s="447"/>
      <c r="D23" s="451"/>
      <c r="E23" s="452"/>
      <c r="F23" s="453"/>
      <c r="G23" s="447"/>
      <c r="H23" s="502"/>
      <c r="I23" s="115" t="s">
        <v>121</v>
      </c>
      <c r="J23" s="139"/>
      <c r="K23" s="140"/>
      <c r="L23" s="141"/>
      <c r="M23" s="140"/>
      <c r="N23" s="141"/>
      <c r="O23" s="140"/>
      <c r="P23" s="142"/>
      <c r="Q23" s="143"/>
      <c r="R23" s="140"/>
      <c r="S23" s="141"/>
      <c r="T23" s="140"/>
      <c r="U23" s="141"/>
      <c r="V23" s="140"/>
      <c r="W23" s="144"/>
      <c r="X23" s="143"/>
      <c r="Y23" s="140"/>
      <c r="Z23" s="141"/>
      <c r="AA23" s="140"/>
      <c r="AB23" s="141"/>
      <c r="AC23" s="140"/>
      <c r="AD23" s="145"/>
      <c r="AE23" s="143"/>
      <c r="AF23" s="140"/>
      <c r="AG23" s="141"/>
      <c r="AH23" s="140"/>
      <c r="AI23" s="141"/>
      <c r="AJ23" s="140"/>
      <c r="AK23" s="144"/>
      <c r="AL23" s="141"/>
      <c r="AM23" s="140"/>
      <c r="AN23" s="146"/>
      <c r="AO23" s="2"/>
      <c r="AP23" s="2"/>
      <c r="AQ23" s="2"/>
      <c r="AR23" s="2"/>
      <c r="AS23" s="2"/>
      <c r="AT23" s="2"/>
    </row>
    <row r="24" spans="1:46" ht="17.25" customHeight="1">
      <c r="A24" s="454"/>
      <c r="B24" s="455"/>
      <c r="C24" s="446"/>
      <c r="D24" s="456"/>
      <c r="E24" s="457"/>
      <c r="F24" s="458"/>
      <c r="G24" s="446"/>
      <c r="H24" s="501"/>
      <c r="I24" s="116" t="s">
        <v>120</v>
      </c>
      <c r="J24" s="147"/>
      <c r="K24" s="148"/>
      <c r="L24" s="149"/>
      <c r="M24" s="148"/>
      <c r="N24" s="149"/>
      <c r="O24" s="148"/>
      <c r="P24" s="150"/>
      <c r="Q24" s="151"/>
      <c r="R24" s="148"/>
      <c r="S24" s="149"/>
      <c r="T24" s="148"/>
      <c r="U24" s="149"/>
      <c r="V24" s="148"/>
      <c r="W24" s="152"/>
      <c r="X24" s="151"/>
      <c r="Y24" s="148"/>
      <c r="Z24" s="149"/>
      <c r="AA24" s="148"/>
      <c r="AB24" s="149"/>
      <c r="AC24" s="148"/>
      <c r="AD24" s="153"/>
      <c r="AE24" s="151"/>
      <c r="AF24" s="148"/>
      <c r="AG24" s="149"/>
      <c r="AH24" s="148"/>
      <c r="AI24" s="149"/>
      <c r="AJ24" s="148"/>
      <c r="AK24" s="152"/>
      <c r="AL24" s="149"/>
      <c r="AM24" s="148"/>
      <c r="AN24" s="154"/>
      <c r="AO24" s="2"/>
      <c r="AP24" s="2"/>
      <c r="AQ24" s="2"/>
      <c r="AR24" s="2"/>
      <c r="AS24" s="2"/>
      <c r="AT24" s="2"/>
    </row>
    <row r="25" spans="1:46" ht="17.25" customHeight="1">
      <c r="A25" s="449"/>
      <c r="B25" s="450"/>
      <c r="C25" s="447"/>
      <c r="D25" s="451"/>
      <c r="E25" s="452"/>
      <c r="F25" s="453"/>
      <c r="G25" s="447"/>
      <c r="H25" s="502"/>
      <c r="I25" s="115" t="s">
        <v>121</v>
      </c>
      <c r="J25" s="139"/>
      <c r="K25" s="140"/>
      <c r="L25" s="141"/>
      <c r="M25" s="140"/>
      <c r="N25" s="141"/>
      <c r="O25" s="140"/>
      <c r="P25" s="142"/>
      <c r="Q25" s="143"/>
      <c r="R25" s="140"/>
      <c r="S25" s="141"/>
      <c r="T25" s="140"/>
      <c r="U25" s="141"/>
      <c r="V25" s="140"/>
      <c r="W25" s="144"/>
      <c r="X25" s="143"/>
      <c r="Y25" s="140"/>
      <c r="Z25" s="141"/>
      <c r="AA25" s="140"/>
      <c r="AB25" s="141"/>
      <c r="AC25" s="140"/>
      <c r="AD25" s="145"/>
      <c r="AE25" s="143"/>
      <c r="AF25" s="140"/>
      <c r="AG25" s="141"/>
      <c r="AH25" s="140"/>
      <c r="AI25" s="141"/>
      <c r="AJ25" s="140"/>
      <c r="AK25" s="144"/>
      <c r="AL25" s="141"/>
      <c r="AM25" s="140"/>
      <c r="AN25" s="146"/>
      <c r="AO25" s="2"/>
      <c r="AP25" s="2"/>
      <c r="AQ25" s="2"/>
      <c r="AR25" s="2"/>
      <c r="AS25" s="2"/>
      <c r="AT25" s="2"/>
    </row>
    <row r="26" spans="1:46" ht="17.25" customHeight="1">
      <c r="A26" s="454"/>
      <c r="B26" s="455"/>
      <c r="C26" s="446"/>
      <c r="D26" s="456"/>
      <c r="E26" s="457"/>
      <c r="F26" s="458"/>
      <c r="G26" s="446"/>
      <c r="H26" s="501"/>
      <c r="I26" s="116" t="s">
        <v>120</v>
      </c>
      <c r="J26" s="147"/>
      <c r="K26" s="148"/>
      <c r="L26" s="149"/>
      <c r="M26" s="148"/>
      <c r="N26" s="149"/>
      <c r="O26" s="148"/>
      <c r="P26" s="150"/>
      <c r="Q26" s="151"/>
      <c r="R26" s="148"/>
      <c r="S26" s="149"/>
      <c r="T26" s="148"/>
      <c r="U26" s="149"/>
      <c r="V26" s="148"/>
      <c r="W26" s="152"/>
      <c r="X26" s="151"/>
      <c r="Y26" s="148"/>
      <c r="Z26" s="149"/>
      <c r="AA26" s="148"/>
      <c r="AB26" s="149"/>
      <c r="AC26" s="148"/>
      <c r="AD26" s="153"/>
      <c r="AE26" s="151"/>
      <c r="AF26" s="148"/>
      <c r="AG26" s="149"/>
      <c r="AH26" s="148"/>
      <c r="AI26" s="149"/>
      <c r="AJ26" s="148"/>
      <c r="AK26" s="152"/>
      <c r="AL26" s="149"/>
      <c r="AM26" s="148"/>
      <c r="AN26" s="154"/>
      <c r="AO26" s="2"/>
      <c r="AP26" s="2"/>
      <c r="AQ26" s="2"/>
      <c r="AR26" s="2"/>
      <c r="AS26" s="2"/>
      <c r="AT26" s="2"/>
    </row>
    <row r="27" spans="1:46" ht="17.25" customHeight="1">
      <c r="A27" s="449"/>
      <c r="B27" s="450"/>
      <c r="C27" s="447"/>
      <c r="D27" s="467"/>
      <c r="E27" s="468"/>
      <c r="F27" s="469"/>
      <c r="G27" s="447"/>
      <c r="H27" s="502"/>
      <c r="I27" s="115" t="s">
        <v>121</v>
      </c>
      <c r="J27" s="139"/>
      <c r="K27" s="140"/>
      <c r="L27" s="141"/>
      <c r="M27" s="140"/>
      <c r="N27" s="141"/>
      <c r="O27" s="140"/>
      <c r="P27" s="142"/>
      <c r="Q27" s="143"/>
      <c r="R27" s="140"/>
      <c r="S27" s="141"/>
      <c r="T27" s="140"/>
      <c r="U27" s="141"/>
      <c r="V27" s="140"/>
      <c r="W27" s="144"/>
      <c r="X27" s="143"/>
      <c r="Y27" s="140"/>
      <c r="Z27" s="141"/>
      <c r="AA27" s="140"/>
      <c r="AB27" s="141"/>
      <c r="AC27" s="140"/>
      <c r="AD27" s="145"/>
      <c r="AE27" s="143"/>
      <c r="AF27" s="140"/>
      <c r="AG27" s="141"/>
      <c r="AH27" s="140"/>
      <c r="AI27" s="141"/>
      <c r="AJ27" s="140"/>
      <c r="AK27" s="144"/>
      <c r="AL27" s="141"/>
      <c r="AM27" s="140"/>
      <c r="AN27" s="146"/>
      <c r="AO27" s="2"/>
      <c r="AP27" s="2"/>
      <c r="AQ27" s="2"/>
      <c r="AR27" s="2"/>
      <c r="AS27" s="2"/>
      <c r="AT27" s="2"/>
    </row>
    <row r="28" spans="1:46" ht="17.25" customHeight="1">
      <c r="A28" s="470"/>
      <c r="B28" s="471"/>
      <c r="C28" s="448"/>
      <c r="D28" s="472"/>
      <c r="E28" s="473"/>
      <c r="F28" s="474"/>
      <c r="G28" s="448"/>
      <c r="H28" s="503"/>
      <c r="I28" s="116" t="s">
        <v>120</v>
      </c>
      <c r="J28" s="131"/>
      <c r="K28" s="132"/>
      <c r="L28" s="133"/>
      <c r="M28" s="132"/>
      <c r="N28" s="133"/>
      <c r="O28" s="132"/>
      <c r="P28" s="134"/>
      <c r="Q28" s="135"/>
      <c r="R28" s="132"/>
      <c r="S28" s="133"/>
      <c r="T28" s="132"/>
      <c r="U28" s="133"/>
      <c r="V28" s="132"/>
      <c r="W28" s="136"/>
      <c r="X28" s="135"/>
      <c r="Y28" s="132"/>
      <c r="Z28" s="133"/>
      <c r="AA28" s="132"/>
      <c r="AB28" s="133"/>
      <c r="AC28" s="132"/>
      <c r="AD28" s="137"/>
      <c r="AE28" s="135"/>
      <c r="AF28" s="132"/>
      <c r="AG28" s="133"/>
      <c r="AH28" s="132"/>
      <c r="AI28" s="133"/>
      <c r="AJ28" s="132"/>
      <c r="AK28" s="136"/>
      <c r="AL28" s="133"/>
      <c r="AM28" s="132"/>
      <c r="AN28" s="138"/>
      <c r="AO28" s="2"/>
      <c r="AP28" s="2"/>
      <c r="AQ28" s="2"/>
      <c r="AR28" s="2"/>
      <c r="AS28" s="2"/>
      <c r="AT28" s="2"/>
    </row>
    <row r="29" spans="1:46" ht="17.25" customHeight="1">
      <c r="A29" s="459"/>
      <c r="B29" s="460"/>
      <c r="C29" s="448"/>
      <c r="D29" s="451"/>
      <c r="E29" s="452"/>
      <c r="F29" s="453"/>
      <c r="G29" s="448"/>
      <c r="H29" s="503"/>
      <c r="I29" s="169" t="s">
        <v>121</v>
      </c>
      <c r="J29" s="170"/>
      <c r="K29" s="171"/>
      <c r="L29" s="172"/>
      <c r="M29" s="171"/>
      <c r="N29" s="172"/>
      <c r="O29" s="171"/>
      <c r="P29" s="173"/>
      <c r="Q29" s="174"/>
      <c r="R29" s="171"/>
      <c r="S29" s="172"/>
      <c r="T29" s="171"/>
      <c r="U29" s="172"/>
      <c r="V29" s="171"/>
      <c r="W29" s="175"/>
      <c r="X29" s="174"/>
      <c r="Y29" s="171"/>
      <c r="Z29" s="172"/>
      <c r="AA29" s="171"/>
      <c r="AB29" s="172"/>
      <c r="AC29" s="171"/>
      <c r="AD29" s="176"/>
      <c r="AE29" s="174"/>
      <c r="AF29" s="171"/>
      <c r="AG29" s="172"/>
      <c r="AH29" s="171"/>
      <c r="AI29" s="172"/>
      <c r="AJ29" s="171"/>
      <c r="AK29" s="175"/>
      <c r="AL29" s="172"/>
      <c r="AM29" s="171"/>
      <c r="AN29" s="177"/>
      <c r="AO29" s="2"/>
      <c r="AP29" s="2"/>
      <c r="AQ29" s="2"/>
      <c r="AR29" s="2"/>
      <c r="AS29" s="2"/>
      <c r="AT29" s="2"/>
    </row>
    <row r="30" spans="1:46" s="160" customFormat="1" ht="17.25" customHeight="1">
      <c r="A30" s="461" t="s">
        <v>161</v>
      </c>
      <c r="B30" s="462"/>
      <c r="C30" s="462"/>
      <c r="D30" s="462"/>
      <c r="E30" s="462"/>
      <c r="F30" s="462"/>
      <c r="G30" s="462"/>
      <c r="H30" s="463"/>
      <c r="I30" s="190"/>
      <c r="J30" s="182"/>
      <c r="K30" s="182"/>
      <c r="L30" s="182"/>
      <c r="M30" s="181"/>
      <c r="N30" s="183"/>
      <c r="O30" s="181"/>
      <c r="P30" s="184"/>
      <c r="Q30" s="185"/>
      <c r="R30" s="181"/>
      <c r="S30" s="181"/>
      <c r="T30" s="184"/>
      <c r="U30" s="186"/>
      <c r="V30" s="184"/>
      <c r="W30" s="187"/>
      <c r="X30" s="182"/>
      <c r="Y30" s="184"/>
      <c r="Z30" s="181"/>
      <c r="AA30" s="184"/>
      <c r="AB30" s="186"/>
      <c r="AC30" s="184"/>
      <c r="AD30" s="188"/>
      <c r="AE30" s="189"/>
      <c r="AF30" s="184"/>
      <c r="AG30" s="181"/>
      <c r="AH30" s="184"/>
      <c r="AI30" s="186"/>
      <c r="AJ30" s="184"/>
      <c r="AK30" s="187"/>
      <c r="AL30" s="184"/>
      <c r="AM30" s="181"/>
      <c r="AN30" s="190"/>
      <c r="AQ30" s="167"/>
      <c r="AR30" s="167"/>
      <c r="AS30" s="167"/>
      <c r="AT30" s="167"/>
    </row>
    <row r="31" spans="1:46" s="160" customFormat="1" ht="17.25" customHeight="1" thickBot="1">
      <c r="A31" s="464" t="s">
        <v>162</v>
      </c>
      <c r="B31" s="465"/>
      <c r="C31" s="465"/>
      <c r="D31" s="465"/>
      <c r="E31" s="465"/>
      <c r="F31" s="465"/>
      <c r="G31" s="465"/>
      <c r="H31" s="466"/>
      <c r="I31" s="200"/>
      <c r="J31" s="198"/>
      <c r="K31" s="193"/>
      <c r="L31" s="202"/>
      <c r="M31" s="192"/>
      <c r="N31" s="194"/>
      <c r="O31" s="192"/>
      <c r="P31" s="193"/>
      <c r="Q31" s="195"/>
      <c r="R31" s="192"/>
      <c r="S31" s="193"/>
      <c r="T31" s="192"/>
      <c r="U31" s="196"/>
      <c r="V31" s="193"/>
      <c r="W31" s="197"/>
      <c r="X31" s="198"/>
      <c r="Y31" s="193"/>
      <c r="Z31" s="192"/>
      <c r="AA31" s="193"/>
      <c r="AB31" s="196"/>
      <c r="AC31" s="193"/>
      <c r="AD31" s="199"/>
      <c r="AE31" s="195"/>
      <c r="AF31" s="199"/>
      <c r="AG31" s="192"/>
      <c r="AH31" s="198"/>
      <c r="AI31" s="196"/>
      <c r="AJ31" s="193"/>
      <c r="AK31" s="197"/>
      <c r="AL31" s="193"/>
      <c r="AM31" s="192"/>
      <c r="AN31" s="200"/>
      <c r="AQ31" s="167"/>
      <c r="AR31" s="167"/>
      <c r="AS31" s="167"/>
      <c r="AT31" s="167"/>
    </row>
    <row r="32" spans="1:46" ht="12.75" customHeight="1">
      <c r="A32" s="4"/>
      <c r="B32" s="504" t="s">
        <v>170</v>
      </c>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6"/>
      <c r="AN32" s="506"/>
      <c r="AP32" s="2"/>
      <c r="AQ32" s="2"/>
      <c r="AR32" s="2"/>
      <c r="AS32" s="2"/>
    </row>
    <row r="33" spans="2:45" ht="13.5" customHeight="1">
      <c r="B33" s="507"/>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8"/>
      <c r="AN33" s="508"/>
      <c r="AP33" s="2"/>
      <c r="AQ33" s="2"/>
      <c r="AR33" s="2"/>
      <c r="AS33" s="2"/>
    </row>
    <row r="34" spans="2:45" ht="15.75" customHeight="1">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8"/>
      <c r="AN34" s="508"/>
      <c r="AP34" s="2"/>
      <c r="AQ34" s="2"/>
      <c r="AR34" s="2"/>
      <c r="AS34" s="2"/>
    </row>
    <row r="35" spans="2:45" ht="17.25" customHeight="1">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8"/>
      <c r="AN35" s="508"/>
      <c r="AP35" s="2"/>
      <c r="AQ35" s="2"/>
      <c r="AR35" s="2"/>
      <c r="AS35" s="2"/>
    </row>
    <row r="36" spans="2:45" ht="17.25" customHeight="1">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7"/>
      <c r="AM36" s="508"/>
      <c r="AN36" s="508"/>
      <c r="AP36" s="2"/>
      <c r="AQ36" s="2"/>
      <c r="AR36" s="2"/>
      <c r="AS36" s="2"/>
    </row>
    <row r="37" spans="2:45" ht="17.25" customHeight="1">
      <c r="B37" s="507"/>
      <c r="C37" s="50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7"/>
      <c r="AG37" s="507"/>
      <c r="AH37" s="507"/>
      <c r="AI37" s="507"/>
      <c r="AJ37" s="507"/>
      <c r="AK37" s="507"/>
      <c r="AL37" s="507"/>
      <c r="AM37" s="508"/>
      <c r="AN37" s="508"/>
      <c r="AP37" s="2"/>
      <c r="AQ37" s="2"/>
      <c r="AR37" s="2"/>
      <c r="AS37" s="2"/>
    </row>
    <row r="38" spans="2:45" ht="90" customHeight="1">
      <c r="B38" s="507"/>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507"/>
      <c r="AI38" s="507"/>
      <c r="AJ38" s="507"/>
      <c r="AK38" s="507"/>
      <c r="AL38" s="507"/>
      <c r="AM38" s="508"/>
      <c r="AN38" s="508"/>
      <c r="AP38" s="2"/>
      <c r="AQ38" s="2"/>
      <c r="AR38" s="2"/>
      <c r="AS38" s="2"/>
    </row>
    <row r="39" spans="2:45" ht="14.25" customHeight="1">
      <c r="AP39" s="2"/>
      <c r="AQ39" s="2"/>
      <c r="AR39" s="2"/>
      <c r="AS39" s="2"/>
    </row>
    <row r="40" spans="2:45" ht="20.100000000000001" customHeight="1">
      <c r="AP40" s="2"/>
      <c r="AQ40" s="2"/>
      <c r="AR40" s="2"/>
      <c r="AS40" s="2"/>
    </row>
    <row r="41" spans="2:45" s="5" customFormat="1" ht="20.100000000000001" customHeight="1">
      <c r="B41" s="2"/>
      <c r="C41" s="2"/>
      <c r="D41" s="3"/>
      <c r="E41" s="3"/>
      <c r="F41" s="2"/>
      <c r="G41" s="2"/>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P41" s="168"/>
      <c r="AQ41" s="168"/>
      <c r="AR41" s="168"/>
      <c r="AS41" s="168"/>
    </row>
    <row r="42" spans="2:45" s="5" customFormat="1" ht="20.100000000000001" customHeight="1">
      <c r="B42" s="2"/>
      <c r="C42" s="2"/>
      <c r="D42" s="3"/>
      <c r="E42" s="3"/>
      <c r="F42" s="2"/>
      <c r="G42" s="2"/>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P42" s="168"/>
      <c r="AQ42" s="168"/>
      <c r="AR42" s="168"/>
      <c r="AS42" s="168"/>
    </row>
    <row r="43" spans="2:45" s="5" customFormat="1" ht="20.100000000000001" customHeight="1">
      <c r="B43" s="2"/>
      <c r="C43" s="2"/>
      <c r="D43" s="3"/>
      <c r="E43" s="3"/>
      <c r="F43" s="2"/>
      <c r="G43" s="2"/>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P43" s="168"/>
      <c r="AQ43" s="168"/>
      <c r="AR43" s="168"/>
      <c r="AS43" s="168"/>
    </row>
    <row r="44" spans="2:45" s="5" customFormat="1" ht="20.100000000000001" customHeight="1">
      <c r="B44" s="2"/>
      <c r="C44" s="2"/>
      <c r="D44" s="3"/>
      <c r="E44" s="3"/>
      <c r="F44" s="2"/>
      <c r="G44" s="2"/>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P44" s="168"/>
      <c r="AQ44" s="168"/>
      <c r="AR44" s="168"/>
      <c r="AS44" s="168"/>
    </row>
    <row r="45" spans="2:45" s="5" customFormat="1" ht="20.100000000000001" customHeight="1">
      <c r="B45" s="2"/>
      <c r="C45" s="2"/>
      <c r="D45" s="3"/>
      <c r="E45" s="3"/>
      <c r="F45" s="2"/>
      <c r="G45" s="2"/>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P45" s="168"/>
      <c r="AQ45" s="168"/>
      <c r="AR45" s="168"/>
      <c r="AS45" s="168"/>
    </row>
    <row r="46" spans="2:45" s="5" customFormat="1" ht="20.100000000000001" customHeight="1">
      <c r="B46" s="2"/>
      <c r="C46" s="2"/>
      <c r="D46" s="3"/>
      <c r="E46" s="3"/>
      <c r="F46" s="2"/>
      <c r="G46" s="2"/>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P46" s="168"/>
      <c r="AQ46" s="168"/>
      <c r="AR46" s="168"/>
      <c r="AS46" s="168"/>
    </row>
    <row r="47" spans="2:45" s="5" customFormat="1" ht="20.100000000000001" customHeight="1">
      <c r="B47" s="2"/>
      <c r="C47" s="2"/>
      <c r="D47" s="3"/>
      <c r="E47" s="3"/>
      <c r="F47" s="2"/>
      <c r="G47" s="2"/>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P47" s="168"/>
      <c r="AQ47" s="168"/>
      <c r="AR47" s="168"/>
      <c r="AS47" s="168"/>
    </row>
    <row r="48" spans="2:45" s="5" customFormat="1" ht="20.100000000000001" customHeight="1">
      <c r="B48" s="2"/>
      <c r="C48" s="2"/>
      <c r="D48" s="3"/>
      <c r="E48" s="3"/>
      <c r="F48" s="2"/>
      <c r="G48" s="2"/>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P48" s="168"/>
      <c r="AQ48" s="168"/>
      <c r="AR48" s="168"/>
      <c r="AS48" s="168"/>
    </row>
    <row r="49" spans="2:45" s="5" customFormat="1" ht="20.100000000000001" customHeight="1">
      <c r="B49" s="2"/>
      <c r="C49" s="2"/>
      <c r="D49" s="3"/>
      <c r="E49" s="3"/>
      <c r="F49" s="2"/>
      <c r="G49" s="2"/>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P49" s="168"/>
      <c r="AQ49" s="168"/>
      <c r="AR49" s="168"/>
      <c r="AS49" s="168"/>
    </row>
    <row r="50" spans="2:45" s="5" customFormat="1" ht="20.100000000000001" customHeight="1">
      <c r="B50" s="2"/>
      <c r="C50" s="2"/>
      <c r="D50" s="3"/>
      <c r="E50" s="3"/>
      <c r="F50" s="2"/>
      <c r="G50" s="2"/>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P50" s="168"/>
      <c r="AQ50" s="168"/>
      <c r="AR50" s="168"/>
      <c r="AS50" s="168"/>
    </row>
    <row r="51" spans="2:45" s="5" customFormat="1" ht="20.100000000000001" customHeight="1">
      <c r="B51" s="2"/>
      <c r="C51" s="2"/>
      <c r="D51" s="3"/>
      <c r="E51" s="3"/>
      <c r="F51" s="2"/>
      <c r="G51" s="2"/>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P51" s="168"/>
      <c r="AQ51" s="168"/>
      <c r="AR51" s="168"/>
      <c r="AS51" s="168"/>
    </row>
    <row r="52" spans="2:45" s="5" customFormat="1" ht="20.100000000000001" customHeight="1">
      <c r="B52" s="2"/>
      <c r="C52" s="2"/>
      <c r="D52" s="3"/>
      <c r="E52" s="3"/>
      <c r="F52" s="2"/>
      <c r="G52" s="2"/>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P52" s="168"/>
      <c r="AQ52" s="168"/>
      <c r="AR52" s="168"/>
      <c r="AS52" s="168"/>
    </row>
    <row r="53" spans="2:45" s="5" customFormat="1" ht="20.100000000000001" customHeight="1">
      <c r="B53" s="2"/>
      <c r="C53" s="2"/>
      <c r="D53" s="3"/>
      <c r="E53" s="3"/>
      <c r="F53" s="2"/>
      <c r="G53" s="2"/>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P53" s="168"/>
      <c r="AQ53" s="168"/>
      <c r="AR53" s="168"/>
      <c r="AS53" s="168"/>
    </row>
    <row r="54" spans="2:45" s="5" customFormat="1" ht="20.100000000000001" customHeight="1">
      <c r="B54" s="2"/>
      <c r="C54" s="2"/>
      <c r="D54" s="3"/>
      <c r="E54" s="3"/>
      <c r="F54" s="2"/>
      <c r="G54" s="2"/>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P54" s="168"/>
      <c r="AQ54" s="168"/>
      <c r="AR54" s="168"/>
      <c r="AS54" s="168"/>
    </row>
    <row r="55" spans="2:45" s="5" customFormat="1" ht="20.100000000000001" customHeight="1">
      <c r="B55" s="2"/>
      <c r="C55" s="2"/>
      <c r="D55" s="3"/>
      <c r="E55" s="3"/>
      <c r="F55" s="2"/>
      <c r="G55" s="2"/>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P55" s="168"/>
      <c r="AQ55" s="168"/>
      <c r="AR55" s="168"/>
      <c r="AS55" s="168"/>
    </row>
    <row r="56" spans="2:45" s="5" customFormat="1" ht="20.100000000000001" customHeight="1">
      <c r="B56" s="2"/>
      <c r="C56" s="2"/>
      <c r="D56" s="3"/>
      <c r="E56" s="3"/>
      <c r="F56" s="2"/>
      <c r="G56" s="2"/>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P56" s="168"/>
      <c r="AQ56" s="168"/>
      <c r="AR56" s="168"/>
      <c r="AS56" s="168"/>
    </row>
    <row r="57" spans="2:45" s="5" customFormat="1" ht="20.100000000000001" customHeight="1">
      <c r="B57" s="2"/>
      <c r="C57" s="2"/>
      <c r="D57" s="3"/>
      <c r="E57" s="3"/>
      <c r="F57" s="2"/>
      <c r="G57" s="2"/>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2:45" s="5" customFormat="1" ht="20.100000000000001" customHeight="1">
      <c r="B58" s="2"/>
      <c r="C58" s="2"/>
      <c r="D58" s="3"/>
      <c r="E58" s="3"/>
      <c r="F58" s="2"/>
      <c r="G58" s="2"/>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2:45" s="5" customFormat="1" ht="20.100000000000001" customHeight="1">
      <c r="B59" s="2"/>
      <c r="C59" s="2"/>
      <c r="D59" s="3"/>
      <c r="E59" s="3"/>
      <c r="F59" s="2"/>
      <c r="G59" s="2"/>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2:45" s="5" customFormat="1" ht="20.100000000000001" customHeight="1">
      <c r="B60" s="2"/>
      <c r="C60" s="2"/>
      <c r="D60" s="3"/>
      <c r="E60" s="3"/>
      <c r="F60" s="2"/>
      <c r="G60" s="2"/>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2:45" s="5" customFormat="1" ht="20.100000000000001" customHeight="1">
      <c r="B61" s="2"/>
      <c r="C61" s="2"/>
      <c r="D61" s="3"/>
      <c r="E61" s="3"/>
      <c r="F61" s="2"/>
      <c r="G61" s="2"/>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2:45" s="5" customFormat="1" ht="20.100000000000001" customHeight="1">
      <c r="B62" s="2"/>
      <c r="C62" s="2"/>
      <c r="D62" s="3"/>
      <c r="E62" s="3"/>
      <c r="F62" s="2"/>
      <c r="G62" s="2"/>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2:45" s="5" customFormat="1" ht="20.100000000000001" customHeight="1">
      <c r="B63" s="2"/>
      <c r="C63" s="2"/>
      <c r="D63" s="3"/>
      <c r="E63" s="3"/>
      <c r="F63" s="2"/>
      <c r="G63" s="2"/>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row>
    <row r="64" spans="2:45" s="5" customFormat="1" ht="20.100000000000001" customHeight="1">
      <c r="B64" s="2"/>
      <c r="C64" s="2"/>
      <c r="D64" s="3"/>
      <c r="E64" s="3"/>
      <c r="F64" s="2"/>
      <c r="G64" s="2"/>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2:38" s="5" customFormat="1" ht="20.100000000000001" customHeight="1">
      <c r="B65" s="2"/>
      <c r="C65" s="2"/>
      <c r="D65" s="3"/>
      <c r="E65" s="3"/>
      <c r="F65" s="2"/>
      <c r="G65" s="2"/>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2:38" s="5" customFormat="1" ht="20.100000000000001" customHeight="1">
      <c r="B66" s="2"/>
      <c r="C66" s="2"/>
      <c r="D66" s="3"/>
      <c r="E66" s="3"/>
      <c r="F66" s="2"/>
      <c r="G66" s="2"/>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2:38" s="5" customFormat="1" ht="20.100000000000001" customHeight="1">
      <c r="B67" s="2"/>
      <c r="C67" s="2"/>
      <c r="D67" s="3"/>
      <c r="E67" s="3"/>
      <c r="F67" s="2"/>
      <c r="G67" s="2"/>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2:38" s="5" customFormat="1" ht="20.100000000000001" customHeight="1">
      <c r="B68" s="2"/>
      <c r="C68" s="2"/>
      <c r="D68" s="3"/>
      <c r="E68" s="3"/>
      <c r="F68" s="2"/>
      <c r="G68" s="2"/>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row r="69" spans="2:38" s="5" customFormat="1" ht="20.100000000000001" customHeight="1">
      <c r="B69" s="2"/>
      <c r="C69" s="2"/>
      <c r="D69" s="3"/>
      <c r="E69" s="3"/>
      <c r="F69" s="2"/>
      <c r="G69" s="2"/>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2:38" s="5" customFormat="1" ht="20.100000000000001" customHeight="1">
      <c r="B70" s="2"/>
      <c r="C70" s="2"/>
      <c r="D70" s="3"/>
      <c r="E70" s="3"/>
      <c r="F70" s="2"/>
      <c r="G70" s="2"/>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2:38" s="5" customFormat="1" ht="20.100000000000001" customHeight="1">
      <c r="B71" s="2"/>
      <c r="C71" s="2"/>
      <c r="D71" s="3"/>
      <c r="E71" s="3"/>
      <c r="F71" s="2"/>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row>
    <row r="72" spans="2:38" s="5" customFormat="1" ht="20.100000000000001" customHeight="1">
      <c r="B72" s="2"/>
      <c r="C72" s="2"/>
      <c r="D72" s="3"/>
      <c r="E72" s="3"/>
      <c r="F72" s="2"/>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row>
    <row r="73" spans="2:38" s="5" customFormat="1" ht="20.100000000000001" customHeight="1">
      <c r="B73" s="2"/>
      <c r="C73" s="2"/>
      <c r="D73" s="3"/>
      <c r="E73" s="3"/>
      <c r="F73" s="2"/>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row>
    <row r="74" spans="2:38" s="5" customFormat="1" ht="20.100000000000001" customHeight="1">
      <c r="B74" s="2"/>
      <c r="C74" s="2"/>
      <c r="D74" s="3"/>
      <c r="E74" s="3"/>
      <c r="F74" s="2"/>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row>
    <row r="75" spans="2:38" s="5" customFormat="1" ht="20.100000000000001" customHeight="1">
      <c r="B75" s="2"/>
      <c r="C75" s="2"/>
      <c r="D75" s="3"/>
      <c r="E75" s="3"/>
      <c r="F75" s="2"/>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2:38" s="5" customFormat="1" ht="20.100000000000001" customHeight="1">
      <c r="B76" s="2"/>
      <c r="C76" s="2"/>
      <c r="D76" s="3"/>
      <c r="E76" s="3"/>
      <c r="F76" s="2"/>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row>
    <row r="77" spans="2:38" s="5" customFormat="1" ht="20.100000000000001" customHeight="1">
      <c r="B77" s="2"/>
      <c r="C77" s="2"/>
      <c r="D77" s="3"/>
      <c r="E77" s="3"/>
      <c r="F77" s="2"/>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row>
    <row r="78" spans="2:38" s="5" customFormat="1" ht="20.100000000000001" customHeight="1">
      <c r="B78" s="2"/>
      <c r="C78" s="2"/>
      <c r="D78" s="3"/>
      <c r="E78" s="3"/>
      <c r="F78" s="2"/>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2:38" s="5" customFormat="1" ht="20.100000000000001" customHeight="1">
      <c r="B79" s="2"/>
      <c r="C79" s="2"/>
      <c r="D79" s="3"/>
      <c r="E79" s="3"/>
      <c r="F79" s="2"/>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2:38" s="5" customFormat="1" ht="20.100000000000001" customHeight="1">
      <c r="B80" s="2"/>
      <c r="C80" s="2"/>
      <c r="D80" s="3"/>
      <c r="E80" s="3"/>
      <c r="F80" s="2"/>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row>
    <row r="81" spans="2:38" s="5" customFormat="1" ht="20.100000000000001" customHeight="1">
      <c r="B81" s="2"/>
      <c r="C81" s="2"/>
      <c r="D81" s="3"/>
      <c r="E81" s="3"/>
      <c r="F81" s="2"/>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2:38" s="5" customFormat="1" ht="20.100000000000001" customHeight="1">
      <c r="B82" s="2"/>
      <c r="C82" s="2"/>
      <c r="D82" s="3"/>
      <c r="E82" s="3"/>
      <c r="F82" s="2"/>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2:38" s="5" customFormat="1" ht="20.100000000000001" customHeight="1">
      <c r="B83" s="2"/>
      <c r="C83" s="2"/>
      <c r="D83" s="3"/>
      <c r="E83" s="3"/>
      <c r="F83" s="2"/>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2:38" s="5" customFormat="1" ht="20.100000000000001" customHeight="1">
      <c r="B84" s="2"/>
      <c r="C84" s="2"/>
      <c r="D84" s="3"/>
      <c r="E84" s="3"/>
      <c r="F84" s="2"/>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row>
    <row r="85" spans="2:38" s="5" customFormat="1" ht="20.100000000000001" customHeight="1">
      <c r="B85" s="2"/>
      <c r="C85" s="2"/>
      <c r="D85" s="3"/>
      <c r="E85" s="3"/>
      <c r="F85" s="2"/>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2:38" s="5" customFormat="1" ht="20.100000000000001" customHeight="1">
      <c r="B86" s="2"/>
      <c r="C86" s="2"/>
      <c r="D86" s="3"/>
      <c r="E86" s="3"/>
      <c r="F86" s="2"/>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row>
    <row r="87" spans="2:38" s="5" customFormat="1" ht="20.100000000000001" customHeight="1">
      <c r="B87" s="2"/>
      <c r="C87" s="2"/>
      <c r="D87" s="3"/>
      <c r="E87" s="3"/>
      <c r="F87" s="2"/>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row>
    <row r="88" spans="2:38" s="5" customFormat="1" ht="20.100000000000001" customHeight="1">
      <c r="B88" s="2"/>
      <c r="C88" s="2"/>
      <c r="D88" s="3"/>
      <c r="E88" s="3"/>
      <c r="F88" s="2"/>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row>
    <row r="89" spans="2:38" s="5" customFormat="1" ht="20.100000000000001" customHeight="1">
      <c r="B89" s="2"/>
      <c r="C89" s="2"/>
      <c r="D89" s="3"/>
      <c r="E89" s="3"/>
      <c r="F89" s="2"/>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row>
    <row r="90" spans="2:38" s="5" customFormat="1" ht="20.100000000000001" customHeight="1">
      <c r="B90" s="2"/>
      <c r="C90" s="2"/>
      <c r="D90" s="3"/>
      <c r="E90" s="3"/>
      <c r="F90" s="2"/>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row>
    <row r="91" spans="2:38" s="5" customFormat="1" ht="20.100000000000001" customHeight="1">
      <c r="B91" s="2"/>
      <c r="C91" s="2"/>
      <c r="D91" s="3"/>
      <c r="E91" s="3"/>
      <c r="F91" s="2"/>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row>
    <row r="92" spans="2:38" s="5" customFormat="1" ht="20.100000000000001" customHeight="1">
      <c r="B92" s="2"/>
      <c r="C92" s="2"/>
      <c r="D92" s="3"/>
      <c r="E92" s="3"/>
      <c r="F92" s="2"/>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2:38" s="5" customFormat="1" ht="20.100000000000001" customHeight="1">
      <c r="B93" s="2"/>
      <c r="C93" s="2"/>
      <c r="D93" s="3"/>
      <c r="E93" s="3"/>
      <c r="F93" s="2"/>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2:38" s="5" customFormat="1" ht="20.100000000000001" customHeight="1">
      <c r="B94" s="2"/>
      <c r="C94" s="2"/>
      <c r="D94" s="3"/>
      <c r="E94" s="3"/>
      <c r="F94" s="2"/>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row>
    <row r="95" spans="2:38" s="5" customFormat="1" ht="20.100000000000001" customHeight="1">
      <c r="B95" s="2"/>
      <c r="C95" s="2"/>
      <c r="D95" s="3"/>
      <c r="E95" s="3"/>
      <c r="F95" s="2"/>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row>
    <row r="96" spans="2:38" s="5" customFormat="1" ht="20.100000000000001" customHeight="1">
      <c r="B96" s="2"/>
      <c r="C96" s="2"/>
      <c r="D96" s="3"/>
      <c r="E96" s="3"/>
      <c r="F96" s="2"/>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row>
    <row r="97" spans="2:38" s="5" customFormat="1" ht="20.100000000000001" customHeight="1">
      <c r="B97" s="2"/>
      <c r="C97" s="2"/>
      <c r="D97" s="3"/>
      <c r="E97" s="3"/>
      <c r="F97" s="2"/>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2:38" s="5" customFormat="1" ht="20.100000000000001" customHeight="1">
      <c r="B98" s="2"/>
      <c r="C98" s="2"/>
      <c r="D98" s="3"/>
      <c r="E98" s="3"/>
      <c r="F98" s="2"/>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2:38" s="5" customFormat="1" ht="20.100000000000001" customHeight="1">
      <c r="B99" s="2"/>
      <c r="C99" s="2"/>
      <c r="D99" s="3"/>
      <c r="E99" s="3"/>
      <c r="F99" s="2"/>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2:38" s="5" customFormat="1" ht="20.100000000000001" customHeight="1">
      <c r="B100" s="2"/>
      <c r="C100" s="2"/>
      <c r="D100" s="3"/>
      <c r="E100" s="3"/>
      <c r="F100" s="2"/>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row>
    <row r="101" spans="2:38" s="5" customFormat="1" ht="20.100000000000001" customHeight="1">
      <c r="B101" s="2"/>
      <c r="C101" s="2"/>
      <c r="D101" s="3"/>
      <c r="E101" s="3"/>
      <c r="F101" s="2"/>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row>
    <row r="102" spans="2:38" s="5" customFormat="1" ht="20.100000000000001" customHeight="1">
      <c r="B102" s="2"/>
      <c r="C102" s="2"/>
      <c r="D102" s="3"/>
      <c r="E102" s="3"/>
      <c r="F102" s="2"/>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2:38" s="5" customFormat="1" ht="20.100000000000001" customHeight="1">
      <c r="B103" s="2"/>
      <c r="C103" s="2"/>
      <c r="D103" s="3"/>
      <c r="E103" s="3"/>
      <c r="F103" s="2"/>
      <c r="G103" s="2"/>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row r="104" spans="2:38" s="5" customFormat="1" ht="20.100000000000001" customHeight="1">
      <c r="B104" s="2"/>
      <c r="C104" s="2"/>
      <c r="D104" s="3"/>
      <c r="E104" s="3"/>
      <c r="F104" s="2"/>
      <c r="G104" s="2"/>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row>
    <row r="105" spans="2:38" s="5" customFormat="1" ht="20.100000000000001" customHeight="1">
      <c r="B105" s="2"/>
      <c r="C105" s="2"/>
      <c r="D105" s="3"/>
      <c r="E105" s="3"/>
      <c r="F105" s="2"/>
      <c r="G105" s="2"/>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row>
    <row r="106" spans="2:38" s="5" customFormat="1" ht="20.100000000000001" customHeight="1">
      <c r="B106" s="2"/>
      <c r="C106" s="2"/>
      <c r="D106" s="3"/>
      <c r="E106" s="3"/>
      <c r="F106" s="2"/>
      <c r="G106" s="2"/>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row>
    <row r="107" spans="2:38" s="5" customFormat="1" ht="20.100000000000001" customHeight="1">
      <c r="B107" s="2"/>
      <c r="C107" s="2"/>
      <c r="D107" s="3"/>
      <c r="E107" s="3"/>
      <c r="F107" s="2"/>
      <c r="G107" s="2"/>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row>
    <row r="108" spans="2:38" s="5" customFormat="1" ht="20.100000000000001" customHeight="1">
      <c r="B108" s="2"/>
      <c r="C108" s="2"/>
      <c r="D108" s="3"/>
      <c r="E108" s="3"/>
      <c r="F108" s="2"/>
      <c r="G108" s="2"/>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2:38" s="5" customFormat="1" ht="20.100000000000001" customHeight="1">
      <c r="B109" s="2"/>
      <c r="C109" s="2"/>
      <c r="D109" s="3"/>
      <c r="E109" s="3"/>
      <c r="F109" s="2"/>
      <c r="G109" s="2"/>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2:38" s="5" customFormat="1" ht="20.100000000000001" customHeight="1">
      <c r="B110" s="2"/>
      <c r="C110" s="2"/>
      <c r="D110" s="3"/>
      <c r="E110" s="3"/>
      <c r="F110" s="2"/>
      <c r="G110" s="2"/>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2:38" s="5" customFormat="1" ht="20.100000000000001" customHeight="1">
      <c r="B111" s="2"/>
      <c r="C111" s="2"/>
      <c r="D111" s="3"/>
      <c r="E111" s="3"/>
      <c r="F111" s="2"/>
      <c r="G111" s="2"/>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2:38" s="5" customFormat="1" ht="20.100000000000001" customHeight="1">
      <c r="B112" s="2"/>
      <c r="C112" s="2"/>
      <c r="D112" s="3"/>
      <c r="E112" s="3"/>
      <c r="F112" s="2"/>
      <c r="G112" s="2"/>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2:38" s="5" customFormat="1" ht="20.100000000000001" customHeight="1">
      <c r="B113" s="2"/>
      <c r="C113" s="2"/>
      <c r="D113" s="3"/>
      <c r="E113" s="3"/>
      <c r="F113" s="2"/>
      <c r="G113" s="2"/>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2:38" s="5" customFormat="1" ht="20.100000000000001" customHeight="1">
      <c r="B114" s="2"/>
      <c r="C114" s="2"/>
      <c r="D114" s="3"/>
      <c r="E114" s="3"/>
      <c r="F114" s="2"/>
      <c r="G114" s="2"/>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2:38" s="5" customFormat="1" ht="20.100000000000001" customHeight="1">
      <c r="B115" s="2"/>
      <c r="C115" s="2"/>
      <c r="D115" s="3"/>
      <c r="E115" s="3"/>
      <c r="F115" s="2"/>
      <c r="G115" s="2"/>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sheetData>
  <mergeCells count="117">
    <mergeCell ref="B32:AN38"/>
    <mergeCell ref="H22:H23"/>
    <mergeCell ref="H24:H25"/>
    <mergeCell ref="H26:H27"/>
    <mergeCell ref="H28:H29"/>
    <mergeCell ref="H18:H19"/>
    <mergeCell ref="AA3:AL3"/>
    <mergeCell ref="A4:AL4"/>
    <mergeCell ref="A5:O5"/>
    <mergeCell ref="R5:S5"/>
    <mergeCell ref="H6:H9"/>
    <mergeCell ref="I6:AN6"/>
    <mergeCell ref="J7:J8"/>
    <mergeCell ref="K7:K8"/>
    <mergeCell ref="L7:L8"/>
    <mergeCell ref="M7:M8"/>
    <mergeCell ref="N7:N8"/>
    <mergeCell ref="AA7:AA8"/>
    <mergeCell ref="P7:P8"/>
    <mergeCell ref="AH7:AH8"/>
    <mergeCell ref="AI7:AI8"/>
    <mergeCell ref="AB7:AB8"/>
    <mergeCell ref="AC7:AC8"/>
    <mergeCell ref="AD7:AD8"/>
    <mergeCell ref="AE7:AE8"/>
    <mergeCell ref="AF7:AF8"/>
    <mergeCell ref="AG7:AG8"/>
    <mergeCell ref="AN7:AN8"/>
    <mergeCell ref="AJ7:AJ8"/>
    <mergeCell ref="AK7:AK8"/>
    <mergeCell ref="H20:H21"/>
    <mergeCell ref="O7:O8"/>
    <mergeCell ref="H16:H17"/>
    <mergeCell ref="H10:H11"/>
    <mergeCell ref="H12:H13"/>
    <mergeCell ref="H14:H15"/>
    <mergeCell ref="AL7:AL8"/>
    <mergeCell ref="AM7:AM8"/>
    <mergeCell ref="X3:Z3"/>
    <mergeCell ref="Q7:Q8"/>
    <mergeCell ref="R7:R8"/>
    <mergeCell ref="S7:S8"/>
    <mergeCell ref="T7:T8"/>
    <mergeCell ref="U7:U8"/>
    <mergeCell ref="V7:V8"/>
    <mergeCell ref="W7:W8"/>
    <mergeCell ref="X7:X8"/>
    <mergeCell ref="Y7:Y8"/>
    <mergeCell ref="Z7:Z8"/>
    <mergeCell ref="A11:B11"/>
    <mergeCell ref="D11:F11"/>
    <mergeCell ref="A12:B12"/>
    <mergeCell ref="D12:F12"/>
    <mergeCell ref="A13:B13"/>
    <mergeCell ref="D13:F13"/>
    <mergeCell ref="A6:B7"/>
    <mergeCell ref="D6:F7"/>
    <mergeCell ref="A8:B9"/>
    <mergeCell ref="D8:F9"/>
    <mergeCell ref="A10:B10"/>
    <mergeCell ref="D10:F10"/>
    <mergeCell ref="C6:C9"/>
    <mergeCell ref="C10:C11"/>
    <mergeCell ref="C12:C13"/>
    <mergeCell ref="D17:F17"/>
    <mergeCell ref="A18:B18"/>
    <mergeCell ref="D18:F18"/>
    <mergeCell ref="A19:B19"/>
    <mergeCell ref="D19:F19"/>
    <mergeCell ref="A14:B14"/>
    <mergeCell ref="D14:F14"/>
    <mergeCell ref="A15:B15"/>
    <mergeCell ref="D15:F15"/>
    <mergeCell ref="A16:B16"/>
    <mergeCell ref="D16:F16"/>
    <mergeCell ref="A17:B17"/>
    <mergeCell ref="C14:C15"/>
    <mergeCell ref="C16:C17"/>
    <mergeCell ref="C18:C19"/>
    <mergeCell ref="A29:B29"/>
    <mergeCell ref="D29:F29"/>
    <mergeCell ref="A30:H30"/>
    <mergeCell ref="A31:H31"/>
    <mergeCell ref="A26:B26"/>
    <mergeCell ref="D26:F26"/>
    <mergeCell ref="A27:B27"/>
    <mergeCell ref="D27:F27"/>
    <mergeCell ref="A28:B28"/>
    <mergeCell ref="D28:F28"/>
    <mergeCell ref="C26:C27"/>
    <mergeCell ref="C28:C29"/>
    <mergeCell ref="A23:B23"/>
    <mergeCell ref="D23:F23"/>
    <mergeCell ref="A24:B24"/>
    <mergeCell ref="D24:F24"/>
    <mergeCell ref="A25:B25"/>
    <mergeCell ref="D25:F25"/>
    <mergeCell ref="A20:B20"/>
    <mergeCell ref="D20:F20"/>
    <mergeCell ref="A21:B21"/>
    <mergeCell ref="D21:F21"/>
    <mergeCell ref="A22:B22"/>
    <mergeCell ref="D22:F22"/>
    <mergeCell ref="C22:C23"/>
    <mergeCell ref="C24:C25"/>
    <mergeCell ref="C20:C21"/>
    <mergeCell ref="G6:G9"/>
    <mergeCell ref="G10:G11"/>
    <mergeCell ref="G12:G13"/>
    <mergeCell ref="G28:G29"/>
    <mergeCell ref="G26:G27"/>
    <mergeCell ref="G24:G25"/>
    <mergeCell ref="G22:G23"/>
    <mergeCell ref="G20:G21"/>
    <mergeCell ref="G18:G19"/>
    <mergeCell ref="G16:G17"/>
    <mergeCell ref="G14:G15"/>
  </mergeCells>
  <phoneticPr fontId="11"/>
  <dataValidations count="2">
    <dataValidation type="list" allowBlank="1" showInputMessage="1" showErrorMessage="1" sqref="H10:H29" xr:uid="{00000000-0002-0000-0200-000001000000}">
      <formula1>"常勤,非常勤"</formula1>
    </dataValidation>
    <dataValidation type="list" allowBlank="1" showInputMessage="1" showErrorMessage="1" sqref="C10:C29 G10:G29" xr:uid="{5D986C1C-6B89-4440-A781-13678257AE84}">
      <formula1>"○"</formula1>
    </dataValidation>
  </dataValidations>
  <pageMargins left="0.70866141732283472" right="0.70866141732283472" top="0.55118110236220474" bottom="0.15748031496062992"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0490-7F2D-481C-9FDE-5F0AE4460447}">
  <dimension ref="A1:AT115"/>
  <sheetViews>
    <sheetView view="pageBreakPreview" topLeftCell="A22" zoomScaleNormal="100" zoomScaleSheetLayoutView="100" workbookViewId="0">
      <selection activeCell="A4" sqref="A4:AL4"/>
    </sheetView>
  </sheetViews>
  <sheetFormatPr defaultRowHeight="13.5"/>
  <cols>
    <col min="1" max="1" width="3.875" style="3" customWidth="1"/>
    <col min="2" max="2" width="9.375" style="2" customWidth="1"/>
    <col min="3" max="3" width="3" style="2" customWidth="1"/>
    <col min="4" max="4" width="2.375" style="3" customWidth="1"/>
    <col min="5" max="5" width="4.75" style="3" customWidth="1"/>
    <col min="6" max="6" width="3.375" style="2" customWidth="1"/>
    <col min="7" max="7" width="4" style="2" customWidth="1"/>
    <col min="8" max="8" width="3.75" style="3" customWidth="1"/>
    <col min="9" max="9" width="6.875" style="3" customWidth="1"/>
    <col min="10" max="40" width="3.625" style="3" customWidth="1"/>
    <col min="41" max="49" width="2.625" style="3" customWidth="1"/>
    <col min="50" max="16384" width="9" style="3"/>
  </cols>
  <sheetData>
    <row r="1" spans="1:46">
      <c r="A1" s="123" t="s">
        <v>166</v>
      </c>
    </row>
    <row r="2" spans="1:46" ht="8.25" customHeight="1"/>
    <row r="3" spans="1:46" s="2" customFormat="1" ht="20.25" customHeight="1">
      <c r="A3" s="95" t="s">
        <v>165</v>
      </c>
      <c r="B3" s="10"/>
      <c r="C3" s="1"/>
      <c r="D3" s="1"/>
      <c r="E3" s="1"/>
      <c r="F3" s="1"/>
      <c r="G3" s="1"/>
      <c r="K3" s="201" t="s">
        <v>77</v>
      </c>
      <c r="L3" s="155">
        <v>8</v>
      </c>
      <c r="M3" s="130" t="s">
        <v>42</v>
      </c>
      <c r="N3" s="130">
        <v>4</v>
      </c>
      <c r="O3" s="130" t="s">
        <v>95</v>
      </c>
      <c r="P3" s="130"/>
      <c r="Q3" s="130" t="s">
        <v>96</v>
      </c>
      <c r="V3" s="97"/>
      <c r="W3" s="97"/>
      <c r="X3" s="489" t="s">
        <v>119</v>
      </c>
      <c r="Y3" s="490"/>
      <c r="Z3" s="490"/>
      <c r="AA3" s="518" t="s">
        <v>118</v>
      </c>
      <c r="AB3" s="519"/>
      <c r="AC3" s="519"/>
      <c r="AD3" s="519"/>
      <c r="AE3" s="519"/>
      <c r="AF3" s="519"/>
      <c r="AG3" s="519"/>
      <c r="AH3" s="519"/>
      <c r="AI3" s="519"/>
      <c r="AJ3" s="519"/>
      <c r="AK3" s="519"/>
      <c r="AL3" s="519"/>
    </row>
    <row r="4" spans="1:46" s="2" customFormat="1" ht="10.5" customHeight="1">
      <c r="A4" s="511" t="s">
        <v>144</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row>
    <row r="5" spans="1:46" ht="12.75" customHeight="1" thickBot="1">
      <c r="A5" s="354" t="s">
        <v>145</v>
      </c>
      <c r="B5" s="354"/>
      <c r="C5" s="354"/>
      <c r="D5" s="354"/>
      <c r="E5" s="354"/>
      <c r="F5" s="354"/>
      <c r="G5" s="354"/>
      <c r="H5" s="354"/>
      <c r="I5" s="354"/>
      <c r="J5" s="354"/>
      <c r="K5" s="354"/>
      <c r="L5" s="354"/>
      <c r="M5" s="354"/>
      <c r="N5" s="354"/>
      <c r="O5" s="354"/>
      <c r="P5" s="7" t="s">
        <v>97</v>
      </c>
      <c r="Q5" s="7"/>
      <c r="R5" s="520">
        <v>160</v>
      </c>
      <c r="S5" s="520"/>
      <c r="T5" s="7" t="s">
        <v>98</v>
      </c>
      <c r="U5" s="7"/>
      <c r="V5" s="7"/>
      <c r="W5" s="7"/>
      <c r="X5" s="7"/>
      <c r="Y5" s="7"/>
      <c r="Z5" s="7"/>
      <c r="AA5" s="7"/>
      <c r="AB5" s="7"/>
      <c r="AC5" s="8"/>
      <c r="AD5" s="8"/>
      <c r="AE5" s="8"/>
      <c r="AF5" s="8"/>
      <c r="AG5" s="8"/>
      <c r="AH5" s="8"/>
      <c r="AI5" s="8"/>
      <c r="AJ5" s="8"/>
      <c r="AK5" s="8"/>
      <c r="AL5" s="8"/>
      <c r="AM5" s="2"/>
      <c r="AN5" s="2"/>
      <c r="AO5" s="2"/>
      <c r="AP5" s="2"/>
      <c r="AQ5" s="2"/>
      <c r="AR5" s="2"/>
      <c r="AS5" s="2"/>
    </row>
    <row r="6" spans="1:46" ht="12" customHeight="1" thickBot="1">
      <c r="A6" s="313" t="s">
        <v>151</v>
      </c>
      <c r="B6" s="475"/>
      <c r="C6" s="443" t="s">
        <v>32</v>
      </c>
      <c r="D6" s="478" t="s">
        <v>152</v>
      </c>
      <c r="E6" s="479"/>
      <c r="F6" s="475"/>
      <c r="G6" s="443" t="s">
        <v>168</v>
      </c>
      <c r="H6" s="281" t="s">
        <v>99</v>
      </c>
      <c r="I6" s="513" t="s">
        <v>84</v>
      </c>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c r="AL6" s="514"/>
      <c r="AM6" s="514"/>
      <c r="AN6" s="515"/>
      <c r="AO6" s="2"/>
      <c r="AP6" s="2"/>
      <c r="AQ6" s="2"/>
      <c r="AR6" s="2"/>
      <c r="AS6" s="2"/>
      <c r="AT6" s="2"/>
    </row>
    <row r="7" spans="1:46" ht="11.25" customHeight="1">
      <c r="A7" s="476"/>
      <c r="B7" s="477"/>
      <c r="C7" s="444"/>
      <c r="D7" s="480"/>
      <c r="E7" s="481"/>
      <c r="F7" s="477"/>
      <c r="G7" s="444"/>
      <c r="H7" s="282"/>
      <c r="I7" s="112"/>
      <c r="J7" s="497" t="s">
        <v>0</v>
      </c>
      <c r="K7" s="493" t="s">
        <v>1</v>
      </c>
      <c r="L7" s="493" t="s">
        <v>2</v>
      </c>
      <c r="M7" s="493" t="s">
        <v>3</v>
      </c>
      <c r="N7" s="493" t="s">
        <v>4</v>
      </c>
      <c r="O7" s="493" t="s">
        <v>5</v>
      </c>
      <c r="P7" s="516" t="s">
        <v>6</v>
      </c>
      <c r="Q7" s="491" t="s">
        <v>7</v>
      </c>
      <c r="R7" s="493" t="s">
        <v>8</v>
      </c>
      <c r="S7" s="493" t="s">
        <v>9</v>
      </c>
      <c r="T7" s="493" t="s">
        <v>10</v>
      </c>
      <c r="U7" s="493" t="s">
        <v>11</v>
      </c>
      <c r="V7" s="493" t="s">
        <v>12</v>
      </c>
      <c r="W7" s="495" t="s">
        <v>13</v>
      </c>
      <c r="X7" s="497" t="s">
        <v>14</v>
      </c>
      <c r="Y7" s="493" t="s">
        <v>15</v>
      </c>
      <c r="Z7" s="493" t="s">
        <v>16</v>
      </c>
      <c r="AA7" s="493" t="s">
        <v>17</v>
      </c>
      <c r="AB7" s="493" t="s">
        <v>18</v>
      </c>
      <c r="AC7" s="493" t="s">
        <v>19</v>
      </c>
      <c r="AD7" s="516" t="s">
        <v>20</v>
      </c>
      <c r="AE7" s="491" t="s">
        <v>21</v>
      </c>
      <c r="AF7" s="493" t="s">
        <v>22</v>
      </c>
      <c r="AG7" s="493" t="s">
        <v>23</v>
      </c>
      <c r="AH7" s="493" t="s">
        <v>24</v>
      </c>
      <c r="AI7" s="493" t="s">
        <v>25</v>
      </c>
      <c r="AJ7" s="493" t="s">
        <v>26</v>
      </c>
      <c r="AK7" s="495" t="s">
        <v>27</v>
      </c>
      <c r="AL7" s="497" t="s">
        <v>28</v>
      </c>
      <c r="AM7" s="493" t="s">
        <v>29</v>
      </c>
      <c r="AN7" s="499" t="s">
        <v>30</v>
      </c>
      <c r="AO7" s="2"/>
      <c r="AP7" s="2"/>
      <c r="AQ7" s="2"/>
      <c r="AR7" s="2"/>
      <c r="AS7" s="2"/>
      <c r="AT7" s="2"/>
    </row>
    <row r="8" spans="1:46" ht="13.5" customHeight="1">
      <c r="A8" s="315" t="s">
        <v>33</v>
      </c>
      <c r="B8" s="482"/>
      <c r="C8" s="444"/>
      <c r="D8" s="485" t="s">
        <v>153</v>
      </c>
      <c r="E8" s="486"/>
      <c r="F8" s="482"/>
      <c r="G8" s="444"/>
      <c r="H8" s="282"/>
      <c r="I8" s="113"/>
      <c r="J8" s="498"/>
      <c r="K8" s="494"/>
      <c r="L8" s="494"/>
      <c r="M8" s="494"/>
      <c r="N8" s="494"/>
      <c r="O8" s="494"/>
      <c r="P8" s="517"/>
      <c r="Q8" s="492"/>
      <c r="R8" s="494"/>
      <c r="S8" s="494"/>
      <c r="T8" s="494"/>
      <c r="U8" s="494"/>
      <c r="V8" s="494"/>
      <c r="W8" s="496"/>
      <c r="X8" s="498"/>
      <c r="Y8" s="494"/>
      <c r="Z8" s="494"/>
      <c r="AA8" s="494"/>
      <c r="AB8" s="494"/>
      <c r="AC8" s="494"/>
      <c r="AD8" s="517"/>
      <c r="AE8" s="492"/>
      <c r="AF8" s="494"/>
      <c r="AG8" s="494"/>
      <c r="AH8" s="494"/>
      <c r="AI8" s="494"/>
      <c r="AJ8" s="494"/>
      <c r="AK8" s="496"/>
      <c r="AL8" s="498"/>
      <c r="AM8" s="494"/>
      <c r="AN8" s="500"/>
      <c r="AO8" s="2"/>
      <c r="AP8" s="2"/>
      <c r="AQ8" s="2"/>
      <c r="AR8" s="2"/>
      <c r="AS8" s="2"/>
      <c r="AT8" s="2"/>
    </row>
    <row r="9" spans="1:46" ht="16.5" customHeight="1">
      <c r="A9" s="483"/>
      <c r="B9" s="484"/>
      <c r="C9" s="445"/>
      <c r="D9" s="487"/>
      <c r="E9" s="488"/>
      <c r="F9" s="484"/>
      <c r="G9" s="445"/>
      <c r="H9" s="300"/>
      <c r="I9" s="122"/>
      <c r="J9" s="124" t="s">
        <v>79</v>
      </c>
      <c r="K9" s="125" t="s">
        <v>80</v>
      </c>
      <c r="L9" s="125" t="s">
        <v>64</v>
      </c>
      <c r="M9" s="125" t="s">
        <v>65</v>
      </c>
      <c r="N9" s="125" t="s">
        <v>75</v>
      </c>
      <c r="O9" s="125" t="s">
        <v>61</v>
      </c>
      <c r="P9" s="126" t="s">
        <v>60</v>
      </c>
      <c r="Q9" s="127" t="s">
        <v>62</v>
      </c>
      <c r="R9" s="125" t="s">
        <v>63</v>
      </c>
      <c r="S9" s="125" t="s">
        <v>64</v>
      </c>
      <c r="T9" s="125" t="s">
        <v>65</v>
      </c>
      <c r="U9" s="125" t="s">
        <v>75</v>
      </c>
      <c r="V9" s="125" t="s">
        <v>61</v>
      </c>
      <c r="W9" s="126" t="s">
        <v>60</v>
      </c>
      <c r="X9" s="127" t="s">
        <v>62</v>
      </c>
      <c r="Y9" s="125" t="s">
        <v>63</v>
      </c>
      <c r="Z9" s="125" t="s">
        <v>64</v>
      </c>
      <c r="AA9" s="125" t="s">
        <v>65</v>
      </c>
      <c r="AB9" s="125" t="s">
        <v>75</v>
      </c>
      <c r="AC9" s="125" t="s">
        <v>61</v>
      </c>
      <c r="AD9" s="126" t="s">
        <v>60</v>
      </c>
      <c r="AE9" s="127" t="s">
        <v>62</v>
      </c>
      <c r="AF9" s="125" t="s">
        <v>63</v>
      </c>
      <c r="AG9" s="125" t="s">
        <v>64</v>
      </c>
      <c r="AH9" s="125" t="s">
        <v>65</v>
      </c>
      <c r="AI9" s="125" t="s">
        <v>75</v>
      </c>
      <c r="AJ9" s="125" t="s">
        <v>61</v>
      </c>
      <c r="AK9" s="126" t="s">
        <v>60</v>
      </c>
      <c r="AL9" s="127" t="s">
        <v>62</v>
      </c>
      <c r="AM9" s="125" t="s">
        <v>63</v>
      </c>
      <c r="AN9" s="128" t="s">
        <v>64</v>
      </c>
      <c r="AO9" s="2"/>
      <c r="AP9" s="2"/>
      <c r="AQ9" s="2"/>
      <c r="AR9" s="2"/>
      <c r="AS9" s="2"/>
      <c r="AT9" s="2"/>
    </row>
    <row r="10" spans="1:46" ht="17.25" customHeight="1">
      <c r="A10" s="454">
        <v>42461</v>
      </c>
      <c r="B10" s="455"/>
      <c r="C10" s="446"/>
      <c r="D10" s="456" t="s">
        <v>156</v>
      </c>
      <c r="E10" s="457"/>
      <c r="F10" s="458"/>
      <c r="G10" s="446"/>
      <c r="H10" s="503" t="s">
        <v>82</v>
      </c>
      <c r="I10" s="114" t="s">
        <v>120</v>
      </c>
      <c r="J10" s="131" t="s">
        <v>122</v>
      </c>
      <c r="K10" s="132" t="s">
        <v>122</v>
      </c>
      <c r="L10" s="133" t="s">
        <v>122</v>
      </c>
      <c r="M10" s="132"/>
      <c r="N10" s="133"/>
      <c r="O10" s="132" t="s">
        <v>122</v>
      </c>
      <c r="P10" s="134" t="s">
        <v>122</v>
      </c>
      <c r="Q10" s="135" t="s">
        <v>122</v>
      </c>
      <c r="R10" s="132" t="s">
        <v>122</v>
      </c>
      <c r="S10" s="133" t="s">
        <v>122</v>
      </c>
      <c r="T10" s="132"/>
      <c r="U10" s="133"/>
      <c r="V10" s="132" t="s">
        <v>122</v>
      </c>
      <c r="W10" s="136" t="s">
        <v>122</v>
      </c>
      <c r="X10" s="135" t="s">
        <v>122</v>
      </c>
      <c r="Y10" s="132" t="s">
        <v>122</v>
      </c>
      <c r="Z10" s="133" t="s">
        <v>122</v>
      </c>
      <c r="AA10" s="132"/>
      <c r="AB10" s="133"/>
      <c r="AC10" s="132" t="s">
        <v>122</v>
      </c>
      <c r="AD10" s="137" t="s">
        <v>122</v>
      </c>
      <c r="AE10" s="135" t="s">
        <v>122</v>
      </c>
      <c r="AF10" s="132" t="s">
        <v>122</v>
      </c>
      <c r="AG10" s="133" t="s">
        <v>122</v>
      </c>
      <c r="AH10" s="132"/>
      <c r="AI10" s="133"/>
      <c r="AJ10" s="132" t="s">
        <v>122</v>
      </c>
      <c r="AK10" s="136" t="s">
        <v>122</v>
      </c>
      <c r="AL10" s="133" t="s">
        <v>122</v>
      </c>
      <c r="AM10" s="132" t="s">
        <v>122</v>
      </c>
      <c r="AN10" s="138" t="s">
        <v>122</v>
      </c>
      <c r="AO10" s="2"/>
      <c r="AP10" s="2"/>
      <c r="AQ10" s="2"/>
      <c r="AR10" s="2"/>
      <c r="AS10" s="2"/>
      <c r="AT10" s="2"/>
    </row>
    <row r="11" spans="1:46" ht="17.25" customHeight="1">
      <c r="A11" s="449" t="s">
        <v>167</v>
      </c>
      <c r="B11" s="450"/>
      <c r="C11" s="447"/>
      <c r="D11" s="451"/>
      <c r="E11" s="452"/>
      <c r="F11" s="453"/>
      <c r="G11" s="447"/>
      <c r="H11" s="503"/>
      <c r="I11" s="115" t="s">
        <v>121</v>
      </c>
      <c r="J11" s="139" t="s">
        <v>123</v>
      </c>
      <c r="K11" s="140" t="s">
        <v>123</v>
      </c>
      <c r="L11" s="141" t="s">
        <v>123</v>
      </c>
      <c r="M11" s="140"/>
      <c r="N11" s="141"/>
      <c r="O11" s="140" t="s">
        <v>123</v>
      </c>
      <c r="P11" s="142" t="s">
        <v>123</v>
      </c>
      <c r="Q11" s="143" t="s">
        <v>123</v>
      </c>
      <c r="R11" s="140" t="s">
        <v>123</v>
      </c>
      <c r="S11" s="141" t="s">
        <v>123</v>
      </c>
      <c r="T11" s="140"/>
      <c r="U11" s="141"/>
      <c r="V11" s="140" t="s">
        <v>123</v>
      </c>
      <c r="W11" s="144" t="s">
        <v>123</v>
      </c>
      <c r="X11" s="143" t="s">
        <v>123</v>
      </c>
      <c r="Y11" s="140" t="s">
        <v>123</v>
      </c>
      <c r="Z11" s="141" t="s">
        <v>123</v>
      </c>
      <c r="AA11" s="140"/>
      <c r="AB11" s="141"/>
      <c r="AC11" s="140" t="s">
        <v>123</v>
      </c>
      <c r="AD11" s="145" t="s">
        <v>123</v>
      </c>
      <c r="AE11" s="143" t="s">
        <v>123</v>
      </c>
      <c r="AF11" s="140" t="s">
        <v>123</v>
      </c>
      <c r="AG11" s="141" t="s">
        <v>123</v>
      </c>
      <c r="AH11" s="140"/>
      <c r="AI11" s="141"/>
      <c r="AJ11" s="140" t="s">
        <v>123</v>
      </c>
      <c r="AK11" s="144" t="s">
        <v>123</v>
      </c>
      <c r="AL11" s="141" t="s">
        <v>123</v>
      </c>
      <c r="AM11" s="140" t="s">
        <v>123</v>
      </c>
      <c r="AN11" s="146" t="s">
        <v>123</v>
      </c>
      <c r="AO11" s="2"/>
      <c r="AP11" s="2"/>
      <c r="AQ11" s="2"/>
      <c r="AR11" s="2"/>
      <c r="AS11" s="2"/>
      <c r="AT11" s="2"/>
    </row>
    <row r="12" spans="1:46" ht="17.25" customHeight="1">
      <c r="A12" s="454">
        <v>43922</v>
      </c>
      <c r="B12" s="455"/>
      <c r="C12" s="446" t="s">
        <v>139</v>
      </c>
      <c r="D12" s="456" t="s">
        <v>155</v>
      </c>
      <c r="E12" s="457"/>
      <c r="F12" s="458"/>
      <c r="G12" s="446"/>
      <c r="H12" s="501" t="s">
        <v>82</v>
      </c>
      <c r="I12" s="116" t="s">
        <v>120</v>
      </c>
      <c r="J12" s="147" t="s">
        <v>124</v>
      </c>
      <c r="K12" s="148" t="s">
        <v>124</v>
      </c>
      <c r="L12" s="149" t="s">
        <v>124</v>
      </c>
      <c r="M12" s="148" t="s">
        <v>124</v>
      </c>
      <c r="N12" s="149"/>
      <c r="O12" s="148"/>
      <c r="P12" s="150" t="s">
        <v>124</v>
      </c>
      <c r="Q12" s="151" t="s">
        <v>124</v>
      </c>
      <c r="R12" s="148" t="s">
        <v>124</v>
      </c>
      <c r="S12" s="149" t="s">
        <v>124</v>
      </c>
      <c r="T12" s="148" t="s">
        <v>124</v>
      </c>
      <c r="U12" s="149"/>
      <c r="V12" s="148"/>
      <c r="W12" s="152" t="s">
        <v>124</v>
      </c>
      <c r="X12" s="151" t="s">
        <v>124</v>
      </c>
      <c r="Y12" s="148" t="s">
        <v>124</v>
      </c>
      <c r="Z12" s="149" t="s">
        <v>124</v>
      </c>
      <c r="AA12" s="148" t="s">
        <v>124</v>
      </c>
      <c r="AB12" s="149"/>
      <c r="AC12" s="148"/>
      <c r="AD12" s="153" t="s">
        <v>124</v>
      </c>
      <c r="AE12" s="151" t="s">
        <v>124</v>
      </c>
      <c r="AF12" s="148" t="s">
        <v>124</v>
      </c>
      <c r="AG12" s="149" t="s">
        <v>124</v>
      </c>
      <c r="AH12" s="148" t="s">
        <v>124</v>
      </c>
      <c r="AI12" s="149"/>
      <c r="AJ12" s="148"/>
      <c r="AK12" s="152" t="s">
        <v>124</v>
      </c>
      <c r="AL12" s="149" t="s">
        <v>124</v>
      </c>
      <c r="AM12" s="148" t="s">
        <v>124</v>
      </c>
      <c r="AN12" s="154" t="s">
        <v>124</v>
      </c>
      <c r="AO12" s="2"/>
      <c r="AP12" s="2"/>
      <c r="AQ12" s="2"/>
      <c r="AR12" s="2"/>
      <c r="AS12" s="2"/>
      <c r="AT12" s="2"/>
    </row>
    <row r="13" spans="1:46" ht="17.25" customHeight="1">
      <c r="A13" s="449" t="s">
        <v>167</v>
      </c>
      <c r="B13" s="450"/>
      <c r="C13" s="447"/>
      <c r="D13" s="451" t="s">
        <v>155</v>
      </c>
      <c r="E13" s="452"/>
      <c r="F13" s="453"/>
      <c r="G13" s="447"/>
      <c r="H13" s="503"/>
      <c r="I13" s="115" t="s">
        <v>121</v>
      </c>
      <c r="J13" s="139" t="s">
        <v>125</v>
      </c>
      <c r="K13" s="140" t="s">
        <v>125</v>
      </c>
      <c r="L13" s="141" t="s">
        <v>125</v>
      </c>
      <c r="M13" s="140" t="s">
        <v>125</v>
      </c>
      <c r="N13" s="141"/>
      <c r="O13" s="140"/>
      <c r="P13" s="142" t="s">
        <v>125</v>
      </c>
      <c r="Q13" s="143" t="s">
        <v>125</v>
      </c>
      <c r="R13" s="140" t="s">
        <v>125</v>
      </c>
      <c r="S13" s="141" t="s">
        <v>125</v>
      </c>
      <c r="T13" s="140" t="s">
        <v>125</v>
      </c>
      <c r="U13" s="141"/>
      <c r="V13" s="140"/>
      <c r="W13" s="144" t="s">
        <v>125</v>
      </c>
      <c r="X13" s="143" t="s">
        <v>125</v>
      </c>
      <c r="Y13" s="140" t="s">
        <v>125</v>
      </c>
      <c r="Z13" s="141" t="s">
        <v>125</v>
      </c>
      <c r="AA13" s="140" t="s">
        <v>125</v>
      </c>
      <c r="AB13" s="141"/>
      <c r="AC13" s="140"/>
      <c r="AD13" s="145" t="s">
        <v>125</v>
      </c>
      <c r="AE13" s="143" t="s">
        <v>125</v>
      </c>
      <c r="AF13" s="140" t="s">
        <v>125</v>
      </c>
      <c r="AG13" s="141" t="s">
        <v>125</v>
      </c>
      <c r="AH13" s="140" t="s">
        <v>125</v>
      </c>
      <c r="AI13" s="141"/>
      <c r="AJ13" s="140"/>
      <c r="AK13" s="144" t="s">
        <v>125</v>
      </c>
      <c r="AL13" s="141" t="s">
        <v>125</v>
      </c>
      <c r="AM13" s="140" t="s">
        <v>125</v>
      </c>
      <c r="AN13" s="146" t="s">
        <v>125</v>
      </c>
      <c r="AO13" s="2"/>
      <c r="AP13" s="2"/>
      <c r="AQ13" s="2"/>
      <c r="AR13" s="2"/>
      <c r="AS13" s="2"/>
      <c r="AT13" s="2"/>
    </row>
    <row r="14" spans="1:46" ht="17.25" customHeight="1">
      <c r="A14" s="454">
        <v>45383</v>
      </c>
      <c r="B14" s="455"/>
      <c r="C14" s="446" t="s">
        <v>139</v>
      </c>
      <c r="D14" s="456" t="s">
        <v>155</v>
      </c>
      <c r="E14" s="457"/>
      <c r="F14" s="458"/>
      <c r="G14" s="446" t="s">
        <v>139</v>
      </c>
      <c r="H14" s="501" t="s">
        <v>82</v>
      </c>
      <c r="I14" s="116" t="s">
        <v>120</v>
      </c>
      <c r="J14" s="147" t="s">
        <v>126</v>
      </c>
      <c r="K14" s="148"/>
      <c r="L14" s="149" t="s">
        <v>126</v>
      </c>
      <c r="M14" s="148" t="s">
        <v>126</v>
      </c>
      <c r="N14" s="149"/>
      <c r="O14" s="148" t="s">
        <v>126</v>
      </c>
      <c r="P14" s="150" t="s">
        <v>126</v>
      </c>
      <c r="Q14" s="151"/>
      <c r="R14" s="148" t="s">
        <v>126</v>
      </c>
      <c r="S14" s="149" t="s">
        <v>126</v>
      </c>
      <c r="T14" s="148" t="s">
        <v>126</v>
      </c>
      <c r="U14" s="149"/>
      <c r="V14" s="148" t="s">
        <v>126</v>
      </c>
      <c r="W14" s="152" t="s">
        <v>126</v>
      </c>
      <c r="X14" s="151"/>
      <c r="Y14" s="148" t="s">
        <v>126</v>
      </c>
      <c r="Z14" s="149" t="s">
        <v>126</v>
      </c>
      <c r="AA14" s="148" t="s">
        <v>126</v>
      </c>
      <c r="AB14" s="149"/>
      <c r="AC14" s="148" t="s">
        <v>126</v>
      </c>
      <c r="AD14" s="153" t="s">
        <v>126</v>
      </c>
      <c r="AE14" s="151"/>
      <c r="AF14" s="148" t="s">
        <v>126</v>
      </c>
      <c r="AG14" s="149" t="s">
        <v>126</v>
      </c>
      <c r="AH14" s="148" t="s">
        <v>126</v>
      </c>
      <c r="AI14" s="149"/>
      <c r="AJ14" s="148" t="s">
        <v>126</v>
      </c>
      <c r="AK14" s="152" t="s">
        <v>126</v>
      </c>
      <c r="AL14" s="149"/>
      <c r="AM14" s="148" t="s">
        <v>126</v>
      </c>
      <c r="AN14" s="154" t="s">
        <v>126</v>
      </c>
      <c r="AO14" s="2"/>
      <c r="AP14" s="2"/>
      <c r="AQ14" s="2"/>
      <c r="AR14" s="2"/>
      <c r="AS14" s="2"/>
      <c r="AT14" s="2"/>
    </row>
    <row r="15" spans="1:46" ht="17.25" customHeight="1">
      <c r="A15" s="449" t="s">
        <v>167</v>
      </c>
      <c r="B15" s="450"/>
      <c r="C15" s="447"/>
      <c r="D15" s="451" t="s">
        <v>155</v>
      </c>
      <c r="E15" s="452"/>
      <c r="F15" s="453"/>
      <c r="G15" s="447"/>
      <c r="H15" s="503"/>
      <c r="I15" s="115" t="s">
        <v>121</v>
      </c>
      <c r="J15" s="139" t="s">
        <v>127</v>
      </c>
      <c r="K15" s="140"/>
      <c r="L15" s="141" t="s">
        <v>127</v>
      </c>
      <c r="M15" s="140" t="s">
        <v>127</v>
      </c>
      <c r="N15" s="141"/>
      <c r="O15" s="140" t="s">
        <v>127</v>
      </c>
      <c r="P15" s="142" t="s">
        <v>127</v>
      </c>
      <c r="Q15" s="143"/>
      <c r="R15" s="140" t="s">
        <v>127</v>
      </c>
      <c r="S15" s="141" t="s">
        <v>127</v>
      </c>
      <c r="T15" s="140" t="s">
        <v>127</v>
      </c>
      <c r="U15" s="141"/>
      <c r="V15" s="140" t="s">
        <v>127</v>
      </c>
      <c r="W15" s="144" t="s">
        <v>127</v>
      </c>
      <c r="X15" s="143"/>
      <c r="Y15" s="140" t="s">
        <v>127</v>
      </c>
      <c r="Z15" s="141" t="s">
        <v>127</v>
      </c>
      <c r="AA15" s="140" t="s">
        <v>127</v>
      </c>
      <c r="AB15" s="141"/>
      <c r="AC15" s="140" t="s">
        <v>127</v>
      </c>
      <c r="AD15" s="145" t="s">
        <v>127</v>
      </c>
      <c r="AE15" s="143"/>
      <c r="AF15" s="140" t="s">
        <v>127</v>
      </c>
      <c r="AG15" s="141" t="s">
        <v>127</v>
      </c>
      <c r="AH15" s="140" t="s">
        <v>127</v>
      </c>
      <c r="AI15" s="141"/>
      <c r="AJ15" s="140" t="s">
        <v>127</v>
      </c>
      <c r="AK15" s="144" t="s">
        <v>127</v>
      </c>
      <c r="AL15" s="141"/>
      <c r="AM15" s="140" t="s">
        <v>127</v>
      </c>
      <c r="AN15" s="146" t="s">
        <v>127</v>
      </c>
      <c r="AO15" s="2"/>
      <c r="AP15" s="2"/>
      <c r="AQ15" s="2"/>
      <c r="AR15" s="2"/>
      <c r="AS15" s="2"/>
      <c r="AT15" s="2"/>
    </row>
    <row r="16" spans="1:46" ht="17.25" customHeight="1">
      <c r="A16" s="454">
        <v>43922</v>
      </c>
      <c r="B16" s="455"/>
      <c r="C16" s="446" t="s">
        <v>139</v>
      </c>
      <c r="D16" s="456" t="s">
        <v>157</v>
      </c>
      <c r="E16" s="457"/>
      <c r="F16" s="458"/>
      <c r="G16" s="446"/>
      <c r="H16" s="501" t="s">
        <v>82</v>
      </c>
      <c r="I16" s="116" t="s">
        <v>120</v>
      </c>
      <c r="J16" s="147" t="s">
        <v>128</v>
      </c>
      <c r="K16" s="148" t="s">
        <v>128</v>
      </c>
      <c r="L16" s="149" t="s">
        <v>128</v>
      </c>
      <c r="M16" s="148"/>
      <c r="N16" s="149"/>
      <c r="O16" s="148" t="s">
        <v>128</v>
      </c>
      <c r="P16" s="150" t="s">
        <v>128</v>
      </c>
      <c r="Q16" s="151" t="s">
        <v>128</v>
      </c>
      <c r="R16" s="148" t="s">
        <v>128</v>
      </c>
      <c r="S16" s="149" t="s">
        <v>128</v>
      </c>
      <c r="T16" s="148"/>
      <c r="U16" s="149"/>
      <c r="V16" s="148" t="s">
        <v>128</v>
      </c>
      <c r="W16" s="152" t="s">
        <v>128</v>
      </c>
      <c r="X16" s="151" t="s">
        <v>128</v>
      </c>
      <c r="Y16" s="148" t="s">
        <v>128</v>
      </c>
      <c r="Z16" s="149" t="s">
        <v>128</v>
      </c>
      <c r="AA16" s="148"/>
      <c r="AB16" s="149"/>
      <c r="AC16" s="148" t="s">
        <v>128</v>
      </c>
      <c r="AD16" s="153" t="s">
        <v>128</v>
      </c>
      <c r="AE16" s="151" t="s">
        <v>128</v>
      </c>
      <c r="AF16" s="148" t="s">
        <v>128</v>
      </c>
      <c r="AG16" s="149" t="s">
        <v>128</v>
      </c>
      <c r="AH16" s="148"/>
      <c r="AI16" s="149"/>
      <c r="AJ16" s="148" t="s">
        <v>128</v>
      </c>
      <c r="AK16" s="152" t="s">
        <v>128</v>
      </c>
      <c r="AL16" s="149" t="s">
        <v>128</v>
      </c>
      <c r="AM16" s="148" t="s">
        <v>128</v>
      </c>
      <c r="AN16" s="154" t="s">
        <v>128</v>
      </c>
      <c r="AO16" s="2"/>
      <c r="AP16" s="2"/>
      <c r="AQ16" s="2"/>
      <c r="AR16" s="2"/>
      <c r="AS16" s="2"/>
      <c r="AT16" s="2"/>
    </row>
    <row r="17" spans="1:46" ht="17.25" customHeight="1">
      <c r="A17" s="449" t="s">
        <v>167</v>
      </c>
      <c r="B17" s="450"/>
      <c r="C17" s="447"/>
      <c r="D17" s="451" t="s">
        <v>44</v>
      </c>
      <c r="E17" s="452"/>
      <c r="F17" s="453"/>
      <c r="G17" s="447"/>
      <c r="H17" s="503"/>
      <c r="I17" s="115" t="s">
        <v>121</v>
      </c>
      <c r="J17" s="139" t="s">
        <v>129</v>
      </c>
      <c r="K17" s="140" t="s">
        <v>129</v>
      </c>
      <c r="L17" s="141" t="s">
        <v>129</v>
      </c>
      <c r="M17" s="140"/>
      <c r="N17" s="141"/>
      <c r="O17" s="140" t="s">
        <v>129</v>
      </c>
      <c r="P17" s="142" t="s">
        <v>129</v>
      </c>
      <c r="Q17" s="143" t="s">
        <v>129</v>
      </c>
      <c r="R17" s="140" t="s">
        <v>129</v>
      </c>
      <c r="S17" s="141" t="s">
        <v>129</v>
      </c>
      <c r="T17" s="140"/>
      <c r="U17" s="141"/>
      <c r="V17" s="140" t="s">
        <v>129</v>
      </c>
      <c r="W17" s="144" t="s">
        <v>129</v>
      </c>
      <c r="X17" s="143" t="s">
        <v>129</v>
      </c>
      <c r="Y17" s="140" t="s">
        <v>129</v>
      </c>
      <c r="Z17" s="141" t="s">
        <v>129</v>
      </c>
      <c r="AA17" s="140"/>
      <c r="AB17" s="141"/>
      <c r="AC17" s="140" t="s">
        <v>129</v>
      </c>
      <c r="AD17" s="145" t="s">
        <v>129</v>
      </c>
      <c r="AE17" s="143" t="s">
        <v>129</v>
      </c>
      <c r="AF17" s="140" t="s">
        <v>129</v>
      </c>
      <c r="AG17" s="141" t="s">
        <v>129</v>
      </c>
      <c r="AH17" s="140"/>
      <c r="AI17" s="141"/>
      <c r="AJ17" s="140" t="s">
        <v>129</v>
      </c>
      <c r="AK17" s="144" t="s">
        <v>129</v>
      </c>
      <c r="AL17" s="141" t="s">
        <v>129</v>
      </c>
      <c r="AM17" s="140" t="s">
        <v>129</v>
      </c>
      <c r="AN17" s="146" t="s">
        <v>129</v>
      </c>
      <c r="AO17" s="2"/>
      <c r="AP17" s="2"/>
      <c r="AQ17" s="2"/>
      <c r="AR17" s="2"/>
      <c r="AS17" s="2"/>
      <c r="AT17" s="2"/>
    </row>
    <row r="18" spans="1:46" ht="17.25" customHeight="1">
      <c r="A18" s="454">
        <v>45017</v>
      </c>
      <c r="B18" s="455"/>
      <c r="C18" s="446" t="s">
        <v>139</v>
      </c>
      <c r="D18" s="456" t="s">
        <v>158</v>
      </c>
      <c r="E18" s="457"/>
      <c r="F18" s="458"/>
      <c r="G18" s="446" t="s">
        <v>139</v>
      </c>
      <c r="H18" s="501" t="s">
        <v>82</v>
      </c>
      <c r="I18" s="116" t="s">
        <v>120</v>
      </c>
      <c r="J18" s="147"/>
      <c r="K18" s="148" t="s">
        <v>126</v>
      </c>
      <c r="L18" s="149" t="s">
        <v>126</v>
      </c>
      <c r="M18" s="148"/>
      <c r="N18" s="149"/>
      <c r="O18" s="148"/>
      <c r="P18" s="150" t="s">
        <v>128</v>
      </c>
      <c r="Q18" s="151" t="s">
        <v>128</v>
      </c>
      <c r="R18" s="148"/>
      <c r="S18" s="149" t="s">
        <v>124</v>
      </c>
      <c r="T18" s="148" t="s">
        <v>124</v>
      </c>
      <c r="U18" s="149"/>
      <c r="V18" s="148"/>
      <c r="W18" s="152" t="s">
        <v>122</v>
      </c>
      <c r="X18" s="151" t="s">
        <v>124</v>
      </c>
      <c r="Y18" s="148" t="s">
        <v>124</v>
      </c>
      <c r="Z18" s="149"/>
      <c r="AA18" s="148"/>
      <c r="AB18" s="149"/>
      <c r="AC18" s="148" t="s">
        <v>124</v>
      </c>
      <c r="AD18" s="153" t="s">
        <v>126</v>
      </c>
      <c r="AE18" s="151"/>
      <c r="AF18" s="148" t="s">
        <v>126</v>
      </c>
      <c r="AG18" s="149" t="s">
        <v>122</v>
      </c>
      <c r="AH18" s="148"/>
      <c r="AI18" s="149"/>
      <c r="AJ18" s="148" t="s">
        <v>122</v>
      </c>
      <c r="AK18" s="152" t="s">
        <v>122</v>
      </c>
      <c r="AL18" s="149"/>
      <c r="AM18" s="148" t="s">
        <v>126</v>
      </c>
      <c r="AN18" s="154"/>
      <c r="AO18" s="2"/>
      <c r="AP18" s="2"/>
      <c r="AQ18" s="2"/>
      <c r="AR18" s="2"/>
      <c r="AS18" s="2"/>
      <c r="AT18" s="2"/>
    </row>
    <row r="19" spans="1:46" ht="17.25" customHeight="1">
      <c r="A19" s="449" t="s">
        <v>167</v>
      </c>
      <c r="B19" s="450"/>
      <c r="C19" s="447"/>
      <c r="D19" s="451" t="s">
        <v>159</v>
      </c>
      <c r="E19" s="452"/>
      <c r="F19" s="453"/>
      <c r="G19" s="447"/>
      <c r="H19" s="502"/>
      <c r="I19" s="115" t="s">
        <v>121</v>
      </c>
      <c r="J19" s="139"/>
      <c r="K19" s="140" t="s">
        <v>127</v>
      </c>
      <c r="L19" s="141" t="s">
        <v>127</v>
      </c>
      <c r="M19" s="140"/>
      <c r="N19" s="141"/>
      <c r="O19" s="140"/>
      <c r="P19" s="142" t="s">
        <v>129</v>
      </c>
      <c r="Q19" s="143" t="s">
        <v>129</v>
      </c>
      <c r="R19" s="140"/>
      <c r="S19" s="141" t="s">
        <v>125</v>
      </c>
      <c r="T19" s="140" t="s">
        <v>125</v>
      </c>
      <c r="U19" s="141"/>
      <c r="V19" s="140"/>
      <c r="W19" s="144" t="s">
        <v>123</v>
      </c>
      <c r="X19" s="143" t="s">
        <v>125</v>
      </c>
      <c r="Y19" s="140" t="s">
        <v>125</v>
      </c>
      <c r="Z19" s="141"/>
      <c r="AA19" s="140"/>
      <c r="AB19" s="141"/>
      <c r="AC19" s="140" t="s">
        <v>125</v>
      </c>
      <c r="AD19" s="145" t="s">
        <v>127</v>
      </c>
      <c r="AE19" s="143"/>
      <c r="AF19" s="140" t="s">
        <v>127</v>
      </c>
      <c r="AG19" s="141" t="s">
        <v>123</v>
      </c>
      <c r="AH19" s="140"/>
      <c r="AI19" s="141"/>
      <c r="AJ19" s="140" t="s">
        <v>123</v>
      </c>
      <c r="AK19" s="144" t="s">
        <v>123</v>
      </c>
      <c r="AL19" s="141"/>
      <c r="AM19" s="140" t="s">
        <v>127</v>
      </c>
      <c r="AN19" s="146"/>
      <c r="AO19" s="2"/>
      <c r="AP19" s="2"/>
      <c r="AQ19" s="2"/>
      <c r="AR19" s="2"/>
      <c r="AS19" s="2"/>
      <c r="AT19" s="2"/>
    </row>
    <row r="20" spans="1:46" ht="17.25" customHeight="1">
      <c r="A20" s="454">
        <v>43556</v>
      </c>
      <c r="B20" s="455"/>
      <c r="C20" s="446" t="s">
        <v>139</v>
      </c>
      <c r="D20" s="456" t="s">
        <v>158</v>
      </c>
      <c r="E20" s="457"/>
      <c r="F20" s="458"/>
      <c r="G20" s="446"/>
      <c r="H20" s="501" t="s">
        <v>81</v>
      </c>
      <c r="I20" s="116" t="s">
        <v>120</v>
      </c>
      <c r="J20" s="147" t="s">
        <v>128</v>
      </c>
      <c r="K20" s="148" t="s">
        <v>128</v>
      </c>
      <c r="L20" s="149"/>
      <c r="M20" s="148" t="s">
        <v>124</v>
      </c>
      <c r="N20" s="149"/>
      <c r="O20" s="148"/>
      <c r="P20" s="150"/>
      <c r="Q20" s="151" t="s">
        <v>122</v>
      </c>
      <c r="R20" s="148" t="s">
        <v>124</v>
      </c>
      <c r="S20" s="149" t="s">
        <v>124</v>
      </c>
      <c r="T20" s="148"/>
      <c r="U20" s="149"/>
      <c r="V20" s="148"/>
      <c r="W20" s="152" t="s">
        <v>126</v>
      </c>
      <c r="X20" s="151" t="s">
        <v>126</v>
      </c>
      <c r="Y20" s="148"/>
      <c r="Z20" s="149"/>
      <c r="AA20" s="148"/>
      <c r="AB20" s="149"/>
      <c r="AC20" s="148" t="s">
        <v>128</v>
      </c>
      <c r="AD20" s="153"/>
      <c r="AE20" s="151" t="s">
        <v>124</v>
      </c>
      <c r="AF20" s="148" t="s">
        <v>126</v>
      </c>
      <c r="AG20" s="149" t="s">
        <v>122</v>
      </c>
      <c r="AH20" s="148"/>
      <c r="AI20" s="149"/>
      <c r="AJ20" s="148" t="s">
        <v>122</v>
      </c>
      <c r="AK20" s="152" t="s">
        <v>122</v>
      </c>
      <c r="AL20" s="149"/>
      <c r="AM20" s="148" t="s">
        <v>126</v>
      </c>
      <c r="AN20" s="154"/>
      <c r="AO20" s="2"/>
      <c r="AP20" s="2"/>
      <c r="AQ20" s="2"/>
      <c r="AR20" s="2"/>
      <c r="AS20" s="2"/>
      <c r="AT20" s="2"/>
    </row>
    <row r="21" spans="1:46" ht="17.25" customHeight="1">
      <c r="A21" s="449" t="s">
        <v>167</v>
      </c>
      <c r="B21" s="450"/>
      <c r="C21" s="447"/>
      <c r="D21" s="451"/>
      <c r="E21" s="452"/>
      <c r="F21" s="453"/>
      <c r="G21" s="447"/>
      <c r="H21" s="502"/>
      <c r="I21" s="115" t="s">
        <v>121</v>
      </c>
      <c r="J21" s="139" t="s">
        <v>129</v>
      </c>
      <c r="K21" s="140" t="s">
        <v>129</v>
      </c>
      <c r="L21" s="141"/>
      <c r="M21" s="140" t="s">
        <v>125</v>
      </c>
      <c r="N21" s="141"/>
      <c r="O21" s="140"/>
      <c r="P21" s="142"/>
      <c r="Q21" s="143" t="s">
        <v>123</v>
      </c>
      <c r="R21" s="140" t="s">
        <v>125</v>
      </c>
      <c r="S21" s="141" t="s">
        <v>125</v>
      </c>
      <c r="T21" s="140"/>
      <c r="U21" s="141"/>
      <c r="V21" s="140"/>
      <c r="W21" s="144" t="s">
        <v>127</v>
      </c>
      <c r="X21" s="143" t="s">
        <v>127</v>
      </c>
      <c r="Y21" s="140"/>
      <c r="Z21" s="141"/>
      <c r="AA21" s="140"/>
      <c r="AB21" s="141"/>
      <c r="AC21" s="140" t="s">
        <v>129</v>
      </c>
      <c r="AD21" s="145"/>
      <c r="AE21" s="143" t="s">
        <v>125</v>
      </c>
      <c r="AF21" s="140" t="s">
        <v>127</v>
      </c>
      <c r="AG21" s="141" t="s">
        <v>123</v>
      </c>
      <c r="AH21" s="140"/>
      <c r="AI21" s="141"/>
      <c r="AJ21" s="140" t="s">
        <v>123</v>
      </c>
      <c r="AK21" s="144" t="s">
        <v>123</v>
      </c>
      <c r="AL21" s="141"/>
      <c r="AM21" s="140" t="s">
        <v>127</v>
      </c>
      <c r="AN21" s="146"/>
      <c r="AO21" s="2"/>
      <c r="AP21" s="2"/>
      <c r="AQ21" s="2"/>
      <c r="AR21" s="2"/>
      <c r="AS21" s="2"/>
      <c r="AT21" s="2"/>
    </row>
    <row r="22" spans="1:46" ht="17.25" customHeight="1">
      <c r="A22" s="454">
        <v>45383</v>
      </c>
      <c r="B22" s="455"/>
      <c r="C22" s="446" t="s">
        <v>139</v>
      </c>
      <c r="D22" s="456" t="s">
        <v>155</v>
      </c>
      <c r="E22" s="457"/>
      <c r="F22" s="458"/>
      <c r="G22" s="446"/>
      <c r="H22" s="501" t="s">
        <v>81</v>
      </c>
      <c r="I22" s="116" t="s">
        <v>120</v>
      </c>
      <c r="J22" s="147" t="s">
        <v>128</v>
      </c>
      <c r="K22" s="148" t="s">
        <v>128</v>
      </c>
      <c r="L22" s="149"/>
      <c r="M22" s="148"/>
      <c r="N22" s="149"/>
      <c r="O22" s="148" t="s">
        <v>128</v>
      </c>
      <c r="P22" s="150" t="s">
        <v>124</v>
      </c>
      <c r="Q22" s="151"/>
      <c r="R22" s="148"/>
      <c r="S22" s="149" t="s">
        <v>124</v>
      </c>
      <c r="T22" s="148" t="s">
        <v>124</v>
      </c>
      <c r="U22" s="149"/>
      <c r="V22" s="148" t="s">
        <v>122</v>
      </c>
      <c r="W22" s="152" t="s">
        <v>124</v>
      </c>
      <c r="X22" s="151" t="s">
        <v>124</v>
      </c>
      <c r="Y22" s="148" t="s">
        <v>126</v>
      </c>
      <c r="Z22" s="149" t="s">
        <v>122</v>
      </c>
      <c r="AA22" s="148"/>
      <c r="AB22" s="149"/>
      <c r="AC22" s="148" t="s">
        <v>122</v>
      </c>
      <c r="AD22" s="153" t="s">
        <v>122</v>
      </c>
      <c r="AE22" s="151" t="s">
        <v>124</v>
      </c>
      <c r="AF22" s="148"/>
      <c r="AG22" s="149"/>
      <c r="AH22" s="148" t="s">
        <v>124</v>
      </c>
      <c r="AI22" s="149"/>
      <c r="AJ22" s="148" t="s">
        <v>122</v>
      </c>
      <c r="AK22" s="152" t="s">
        <v>122</v>
      </c>
      <c r="AL22" s="149"/>
      <c r="AM22" s="148" t="s">
        <v>126</v>
      </c>
      <c r="AN22" s="154"/>
      <c r="AO22" s="2"/>
      <c r="AP22" s="2"/>
      <c r="AQ22" s="2"/>
      <c r="AR22" s="2"/>
      <c r="AS22" s="2"/>
      <c r="AT22" s="2"/>
    </row>
    <row r="23" spans="1:46" ht="17.25" customHeight="1">
      <c r="A23" s="449" t="s">
        <v>167</v>
      </c>
      <c r="B23" s="450"/>
      <c r="C23" s="447"/>
      <c r="D23" s="451" t="s">
        <v>155</v>
      </c>
      <c r="E23" s="452"/>
      <c r="F23" s="453"/>
      <c r="G23" s="447"/>
      <c r="H23" s="502"/>
      <c r="I23" s="115" t="s">
        <v>121</v>
      </c>
      <c r="J23" s="139" t="s">
        <v>129</v>
      </c>
      <c r="K23" s="140" t="s">
        <v>129</v>
      </c>
      <c r="L23" s="141"/>
      <c r="M23" s="140"/>
      <c r="N23" s="141"/>
      <c r="O23" s="140" t="s">
        <v>129</v>
      </c>
      <c r="P23" s="142" t="s">
        <v>125</v>
      </c>
      <c r="Q23" s="143"/>
      <c r="R23" s="140"/>
      <c r="S23" s="141" t="s">
        <v>125</v>
      </c>
      <c r="T23" s="140" t="s">
        <v>125</v>
      </c>
      <c r="U23" s="141"/>
      <c r="V23" s="140" t="s">
        <v>123</v>
      </c>
      <c r="W23" s="144" t="s">
        <v>125</v>
      </c>
      <c r="X23" s="143" t="s">
        <v>125</v>
      </c>
      <c r="Y23" s="140" t="s">
        <v>127</v>
      </c>
      <c r="Z23" s="141" t="s">
        <v>123</v>
      </c>
      <c r="AA23" s="140"/>
      <c r="AB23" s="141"/>
      <c r="AC23" s="140" t="s">
        <v>123</v>
      </c>
      <c r="AD23" s="145" t="s">
        <v>123</v>
      </c>
      <c r="AE23" s="143" t="s">
        <v>125</v>
      </c>
      <c r="AF23" s="140"/>
      <c r="AG23" s="141"/>
      <c r="AH23" s="140" t="s">
        <v>125</v>
      </c>
      <c r="AI23" s="141"/>
      <c r="AJ23" s="140" t="s">
        <v>123</v>
      </c>
      <c r="AK23" s="144" t="s">
        <v>123</v>
      </c>
      <c r="AL23" s="141"/>
      <c r="AM23" s="140" t="s">
        <v>127</v>
      </c>
      <c r="AN23" s="146"/>
      <c r="AO23" s="2"/>
      <c r="AP23" s="2"/>
      <c r="AQ23" s="2"/>
      <c r="AR23" s="2"/>
      <c r="AS23" s="2"/>
      <c r="AT23" s="2"/>
    </row>
    <row r="24" spans="1:46" ht="17.25" customHeight="1">
      <c r="A24" s="454">
        <v>45017</v>
      </c>
      <c r="B24" s="455"/>
      <c r="C24" s="446" t="s">
        <v>139</v>
      </c>
      <c r="D24" s="456" t="s">
        <v>157</v>
      </c>
      <c r="E24" s="457"/>
      <c r="F24" s="458"/>
      <c r="G24" s="446" t="s">
        <v>139</v>
      </c>
      <c r="H24" s="501" t="s">
        <v>81</v>
      </c>
      <c r="I24" s="116" t="s">
        <v>120</v>
      </c>
      <c r="J24" s="147"/>
      <c r="K24" s="148"/>
      <c r="L24" s="149" t="s">
        <v>128</v>
      </c>
      <c r="M24" s="148"/>
      <c r="N24" s="149"/>
      <c r="O24" s="148"/>
      <c r="P24" s="150"/>
      <c r="Q24" s="151"/>
      <c r="R24" s="148" t="s">
        <v>122</v>
      </c>
      <c r="S24" s="149" t="s">
        <v>124</v>
      </c>
      <c r="T24" s="148" t="s">
        <v>124</v>
      </c>
      <c r="U24" s="149"/>
      <c r="V24" s="148"/>
      <c r="W24" s="152"/>
      <c r="X24" s="151" t="s">
        <v>126</v>
      </c>
      <c r="Y24" s="148" t="s">
        <v>126</v>
      </c>
      <c r="Z24" s="149"/>
      <c r="AA24" s="148" t="s">
        <v>128</v>
      </c>
      <c r="AB24" s="149"/>
      <c r="AC24" s="148" t="s">
        <v>124</v>
      </c>
      <c r="AD24" s="153"/>
      <c r="AE24" s="151"/>
      <c r="AF24" s="148" t="s">
        <v>124</v>
      </c>
      <c r="AG24" s="149" t="s">
        <v>124</v>
      </c>
      <c r="AH24" s="148"/>
      <c r="AI24" s="149"/>
      <c r="AJ24" s="148"/>
      <c r="AK24" s="152" t="s">
        <v>128</v>
      </c>
      <c r="AL24" s="149" t="s">
        <v>128</v>
      </c>
      <c r="AM24" s="148"/>
      <c r="AN24" s="154"/>
      <c r="AO24" s="2"/>
      <c r="AP24" s="2"/>
      <c r="AQ24" s="2"/>
      <c r="AR24" s="2"/>
      <c r="AS24" s="2"/>
      <c r="AT24" s="2"/>
    </row>
    <row r="25" spans="1:46" ht="17.25" customHeight="1">
      <c r="A25" s="449" t="s">
        <v>167</v>
      </c>
      <c r="B25" s="450"/>
      <c r="C25" s="447"/>
      <c r="D25" s="451" t="s">
        <v>100</v>
      </c>
      <c r="E25" s="452"/>
      <c r="F25" s="453"/>
      <c r="G25" s="447"/>
      <c r="H25" s="502"/>
      <c r="I25" s="115" t="s">
        <v>121</v>
      </c>
      <c r="J25" s="139"/>
      <c r="K25" s="140"/>
      <c r="L25" s="141" t="s">
        <v>129</v>
      </c>
      <c r="M25" s="140"/>
      <c r="N25" s="141"/>
      <c r="O25" s="140"/>
      <c r="P25" s="142"/>
      <c r="Q25" s="143"/>
      <c r="R25" s="140" t="s">
        <v>123</v>
      </c>
      <c r="S25" s="141" t="s">
        <v>125</v>
      </c>
      <c r="T25" s="140" t="s">
        <v>125</v>
      </c>
      <c r="U25" s="141"/>
      <c r="V25" s="140"/>
      <c r="W25" s="144"/>
      <c r="X25" s="143" t="s">
        <v>127</v>
      </c>
      <c r="Y25" s="140" t="s">
        <v>127</v>
      </c>
      <c r="Z25" s="141"/>
      <c r="AA25" s="140" t="s">
        <v>129</v>
      </c>
      <c r="AB25" s="141"/>
      <c r="AC25" s="140" t="s">
        <v>125</v>
      </c>
      <c r="AD25" s="145"/>
      <c r="AE25" s="143"/>
      <c r="AF25" s="140" t="s">
        <v>125</v>
      </c>
      <c r="AG25" s="141" t="s">
        <v>125</v>
      </c>
      <c r="AH25" s="140"/>
      <c r="AI25" s="141"/>
      <c r="AJ25" s="140"/>
      <c r="AK25" s="144" t="s">
        <v>129</v>
      </c>
      <c r="AL25" s="141" t="s">
        <v>129</v>
      </c>
      <c r="AM25" s="140"/>
      <c r="AN25" s="146"/>
      <c r="AO25" s="2"/>
      <c r="AP25" s="2"/>
      <c r="AQ25" s="2"/>
      <c r="AR25" s="2"/>
      <c r="AS25" s="2"/>
      <c r="AT25" s="2"/>
    </row>
    <row r="26" spans="1:46" ht="17.25" customHeight="1">
      <c r="A26" s="454">
        <v>44287</v>
      </c>
      <c r="B26" s="455"/>
      <c r="C26" s="446" t="s">
        <v>139</v>
      </c>
      <c r="D26" s="456" t="s">
        <v>155</v>
      </c>
      <c r="E26" s="457"/>
      <c r="F26" s="458"/>
      <c r="G26" s="446"/>
      <c r="H26" s="501" t="s">
        <v>81</v>
      </c>
      <c r="I26" s="116" t="s">
        <v>120</v>
      </c>
      <c r="J26" s="147" t="s">
        <v>122</v>
      </c>
      <c r="K26" s="148" t="s">
        <v>122</v>
      </c>
      <c r="L26" s="149" t="s">
        <v>122</v>
      </c>
      <c r="M26" s="148"/>
      <c r="N26" s="149"/>
      <c r="O26" s="148" t="s">
        <v>122</v>
      </c>
      <c r="P26" s="150" t="s">
        <v>122</v>
      </c>
      <c r="Q26" s="151" t="s">
        <v>122</v>
      </c>
      <c r="R26" s="148" t="s">
        <v>122</v>
      </c>
      <c r="S26" s="149" t="s">
        <v>122</v>
      </c>
      <c r="T26" s="148"/>
      <c r="U26" s="149"/>
      <c r="V26" s="148" t="s">
        <v>122</v>
      </c>
      <c r="W26" s="152" t="s">
        <v>122</v>
      </c>
      <c r="X26" s="151" t="s">
        <v>122</v>
      </c>
      <c r="Y26" s="148" t="s">
        <v>122</v>
      </c>
      <c r="Z26" s="149" t="s">
        <v>122</v>
      </c>
      <c r="AA26" s="148"/>
      <c r="AB26" s="149"/>
      <c r="AC26" s="148" t="s">
        <v>122</v>
      </c>
      <c r="AD26" s="153" t="s">
        <v>122</v>
      </c>
      <c r="AE26" s="151" t="s">
        <v>122</v>
      </c>
      <c r="AF26" s="148" t="s">
        <v>122</v>
      </c>
      <c r="AG26" s="149" t="s">
        <v>122</v>
      </c>
      <c r="AH26" s="148"/>
      <c r="AI26" s="149"/>
      <c r="AJ26" s="148" t="s">
        <v>122</v>
      </c>
      <c r="AK26" s="152" t="s">
        <v>122</v>
      </c>
      <c r="AL26" s="149" t="s">
        <v>122</v>
      </c>
      <c r="AM26" s="148" t="s">
        <v>122</v>
      </c>
      <c r="AN26" s="154"/>
      <c r="AO26" s="2"/>
      <c r="AP26" s="2"/>
      <c r="AQ26" s="2"/>
      <c r="AR26" s="2"/>
      <c r="AS26" s="2"/>
      <c r="AT26" s="2"/>
    </row>
    <row r="27" spans="1:46" ht="17.25" customHeight="1">
      <c r="A27" s="449" t="s">
        <v>167</v>
      </c>
      <c r="B27" s="450"/>
      <c r="C27" s="447"/>
      <c r="D27" s="467" t="s">
        <v>155</v>
      </c>
      <c r="E27" s="468"/>
      <c r="F27" s="469"/>
      <c r="G27" s="447"/>
      <c r="H27" s="502"/>
      <c r="I27" s="115" t="s">
        <v>121</v>
      </c>
      <c r="J27" s="139" t="s">
        <v>123</v>
      </c>
      <c r="K27" s="140" t="s">
        <v>123</v>
      </c>
      <c r="L27" s="141" t="s">
        <v>123</v>
      </c>
      <c r="M27" s="140"/>
      <c r="N27" s="141"/>
      <c r="O27" s="140" t="s">
        <v>123</v>
      </c>
      <c r="P27" s="142" t="s">
        <v>123</v>
      </c>
      <c r="Q27" s="143" t="s">
        <v>123</v>
      </c>
      <c r="R27" s="140" t="s">
        <v>123</v>
      </c>
      <c r="S27" s="141" t="s">
        <v>123</v>
      </c>
      <c r="T27" s="140"/>
      <c r="U27" s="141"/>
      <c r="V27" s="140" t="s">
        <v>123</v>
      </c>
      <c r="W27" s="144" t="s">
        <v>123</v>
      </c>
      <c r="X27" s="143" t="s">
        <v>123</v>
      </c>
      <c r="Y27" s="140" t="s">
        <v>123</v>
      </c>
      <c r="Z27" s="141" t="s">
        <v>123</v>
      </c>
      <c r="AA27" s="140"/>
      <c r="AB27" s="141"/>
      <c r="AC27" s="140" t="s">
        <v>123</v>
      </c>
      <c r="AD27" s="145" t="s">
        <v>123</v>
      </c>
      <c r="AE27" s="143" t="s">
        <v>123</v>
      </c>
      <c r="AF27" s="140" t="s">
        <v>123</v>
      </c>
      <c r="AG27" s="141" t="s">
        <v>123</v>
      </c>
      <c r="AH27" s="140"/>
      <c r="AI27" s="141"/>
      <c r="AJ27" s="140" t="s">
        <v>123</v>
      </c>
      <c r="AK27" s="144" t="s">
        <v>123</v>
      </c>
      <c r="AL27" s="141" t="s">
        <v>123</v>
      </c>
      <c r="AM27" s="140" t="s">
        <v>123</v>
      </c>
      <c r="AN27" s="146"/>
      <c r="AO27" s="2"/>
      <c r="AP27" s="2"/>
      <c r="AQ27" s="2"/>
      <c r="AR27" s="2"/>
      <c r="AS27" s="2"/>
      <c r="AT27" s="2"/>
    </row>
    <row r="28" spans="1:46" ht="17.25" customHeight="1">
      <c r="A28" s="470">
        <v>44287</v>
      </c>
      <c r="B28" s="471"/>
      <c r="C28" s="448"/>
      <c r="D28" s="472" t="s">
        <v>157</v>
      </c>
      <c r="E28" s="473"/>
      <c r="F28" s="474"/>
      <c r="G28" s="448"/>
      <c r="H28" s="503" t="s">
        <v>81</v>
      </c>
      <c r="I28" s="116" t="s">
        <v>120</v>
      </c>
      <c r="J28" s="131" t="s">
        <v>126</v>
      </c>
      <c r="K28" s="132" t="s">
        <v>126</v>
      </c>
      <c r="L28" s="133"/>
      <c r="M28" s="132" t="s">
        <v>128</v>
      </c>
      <c r="N28" s="133"/>
      <c r="O28" s="132" t="s">
        <v>124</v>
      </c>
      <c r="P28" s="134"/>
      <c r="Q28" s="135"/>
      <c r="R28" s="132" t="s">
        <v>124</v>
      </c>
      <c r="S28" s="133" t="s">
        <v>124</v>
      </c>
      <c r="T28" s="132"/>
      <c r="U28" s="133"/>
      <c r="V28" s="132"/>
      <c r="W28" s="136" t="s">
        <v>128</v>
      </c>
      <c r="X28" s="135" t="s">
        <v>126</v>
      </c>
      <c r="Y28" s="132" t="s">
        <v>126</v>
      </c>
      <c r="Z28" s="133"/>
      <c r="AA28" s="132" t="s">
        <v>128</v>
      </c>
      <c r="AB28" s="133"/>
      <c r="AC28" s="132" t="s">
        <v>124</v>
      </c>
      <c r="AD28" s="137"/>
      <c r="AE28" s="135"/>
      <c r="AF28" s="132" t="s">
        <v>124</v>
      </c>
      <c r="AG28" s="133" t="s">
        <v>124</v>
      </c>
      <c r="AH28" s="132"/>
      <c r="AI28" s="133"/>
      <c r="AJ28" s="132"/>
      <c r="AK28" s="136" t="s">
        <v>128</v>
      </c>
      <c r="AL28" s="133" t="s">
        <v>122</v>
      </c>
      <c r="AM28" s="132"/>
      <c r="AN28" s="138" t="s">
        <v>126</v>
      </c>
      <c r="AO28" s="2"/>
      <c r="AP28" s="2"/>
      <c r="AQ28" s="2"/>
      <c r="AR28" s="2"/>
      <c r="AS28" s="2"/>
      <c r="AT28" s="2"/>
    </row>
    <row r="29" spans="1:46" ht="17.25" customHeight="1">
      <c r="A29" s="459" t="s">
        <v>167</v>
      </c>
      <c r="B29" s="460"/>
      <c r="C29" s="448"/>
      <c r="D29" s="451" t="s">
        <v>44</v>
      </c>
      <c r="E29" s="452"/>
      <c r="F29" s="453"/>
      <c r="G29" s="448"/>
      <c r="H29" s="503"/>
      <c r="I29" s="169" t="s">
        <v>121</v>
      </c>
      <c r="J29" s="170" t="s">
        <v>127</v>
      </c>
      <c r="K29" s="171" t="s">
        <v>127</v>
      </c>
      <c r="L29" s="172"/>
      <c r="M29" s="171" t="s">
        <v>129</v>
      </c>
      <c r="N29" s="172"/>
      <c r="O29" s="171" t="s">
        <v>125</v>
      </c>
      <c r="P29" s="173"/>
      <c r="Q29" s="174"/>
      <c r="R29" s="171" t="s">
        <v>125</v>
      </c>
      <c r="S29" s="172" t="s">
        <v>125</v>
      </c>
      <c r="T29" s="171"/>
      <c r="U29" s="172"/>
      <c r="V29" s="171"/>
      <c r="W29" s="175" t="s">
        <v>129</v>
      </c>
      <c r="X29" s="174" t="s">
        <v>127</v>
      </c>
      <c r="Y29" s="171" t="s">
        <v>127</v>
      </c>
      <c r="Z29" s="172"/>
      <c r="AA29" s="171" t="s">
        <v>129</v>
      </c>
      <c r="AB29" s="172"/>
      <c r="AC29" s="171" t="s">
        <v>125</v>
      </c>
      <c r="AD29" s="176"/>
      <c r="AE29" s="174"/>
      <c r="AF29" s="171" t="s">
        <v>125</v>
      </c>
      <c r="AG29" s="172" t="s">
        <v>125</v>
      </c>
      <c r="AH29" s="171"/>
      <c r="AI29" s="172"/>
      <c r="AJ29" s="171"/>
      <c r="AK29" s="175" t="s">
        <v>129</v>
      </c>
      <c r="AL29" s="172" t="s">
        <v>123</v>
      </c>
      <c r="AM29" s="171"/>
      <c r="AN29" s="177" t="s">
        <v>127</v>
      </c>
      <c r="AO29" s="2"/>
      <c r="AP29" s="2"/>
      <c r="AQ29" s="2"/>
      <c r="AR29" s="2"/>
      <c r="AS29" s="2"/>
      <c r="AT29" s="2"/>
    </row>
    <row r="30" spans="1:46" s="160" customFormat="1" ht="17.25" customHeight="1">
      <c r="A30" s="521" t="s">
        <v>161</v>
      </c>
      <c r="B30" s="522"/>
      <c r="C30" s="522"/>
      <c r="D30" s="522"/>
      <c r="E30" s="522"/>
      <c r="F30" s="522"/>
      <c r="G30" s="522"/>
      <c r="H30" s="522"/>
      <c r="I30" s="523"/>
      <c r="J30" s="182"/>
      <c r="K30" s="182"/>
      <c r="L30" s="182"/>
      <c r="M30" s="181"/>
      <c r="N30" s="183"/>
      <c r="O30" s="181"/>
      <c r="P30" s="184"/>
      <c r="Q30" s="185"/>
      <c r="R30" s="181"/>
      <c r="S30" s="181"/>
      <c r="T30" s="184"/>
      <c r="U30" s="186"/>
      <c r="V30" s="184"/>
      <c r="W30" s="187"/>
      <c r="X30" s="182"/>
      <c r="Y30" s="184"/>
      <c r="Z30" s="181"/>
      <c r="AA30" s="184"/>
      <c r="AB30" s="186"/>
      <c r="AC30" s="184"/>
      <c r="AD30" s="188"/>
      <c r="AE30" s="189"/>
      <c r="AF30" s="184"/>
      <c r="AG30" s="181"/>
      <c r="AH30" s="184"/>
      <c r="AI30" s="186"/>
      <c r="AJ30" s="184"/>
      <c r="AK30" s="187"/>
      <c r="AL30" s="184"/>
      <c r="AM30" s="181"/>
      <c r="AN30" s="190"/>
      <c r="AQ30" s="167"/>
      <c r="AR30" s="167"/>
      <c r="AS30" s="167"/>
      <c r="AT30" s="167"/>
    </row>
    <row r="31" spans="1:46" s="160" customFormat="1" ht="17.25" customHeight="1" thickBot="1">
      <c r="A31" s="524" t="s">
        <v>162</v>
      </c>
      <c r="B31" s="525"/>
      <c r="C31" s="525"/>
      <c r="D31" s="525"/>
      <c r="E31" s="525"/>
      <c r="F31" s="525"/>
      <c r="G31" s="525"/>
      <c r="H31" s="525"/>
      <c r="I31" s="526"/>
      <c r="J31" s="198"/>
      <c r="K31" s="202"/>
      <c r="L31" s="193"/>
      <c r="M31" s="192"/>
      <c r="N31" s="194"/>
      <c r="O31" s="192"/>
      <c r="P31" s="193"/>
      <c r="Q31" s="195"/>
      <c r="R31" s="192"/>
      <c r="S31" s="193"/>
      <c r="T31" s="192"/>
      <c r="U31" s="196"/>
      <c r="V31" s="193"/>
      <c r="W31" s="197"/>
      <c r="X31" s="198"/>
      <c r="Y31" s="193"/>
      <c r="Z31" s="192"/>
      <c r="AA31" s="193"/>
      <c r="AB31" s="196"/>
      <c r="AC31" s="193"/>
      <c r="AD31" s="199"/>
      <c r="AE31" s="195"/>
      <c r="AF31" s="199"/>
      <c r="AG31" s="192"/>
      <c r="AH31" s="198"/>
      <c r="AI31" s="196"/>
      <c r="AJ31" s="193"/>
      <c r="AK31" s="197"/>
      <c r="AL31" s="193"/>
      <c r="AM31" s="192"/>
      <c r="AN31" s="200"/>
      <c r="AQ31" s="167"/>
      <c r="AR31" s="167"/>
      <c r="AS31" s="167"/>
      <c r="AT31" s="167"/>
    </row>
    <row r="32" spans="1:46" ht="12.75" customHeight="1">
      <c r="A32" s="4"/>
      <c r="B32" s="504" t="s">
        <v>170</v>
      </c>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6"/>
      <c r="AN32" s="506"/>
      <c r="AP32" s="2"/>
      <c r="AQ32" s="2"/>
      <c r="AR32" s="2"/>
      <c r="AS32" s="2"/>
    </row>
    <row r="33" spans="2:45" ht="13.5" customHeight="1">
      <c r="B33" s="507"/>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8"/>
      <c r="AN33" s="508"/>
      <c r="AP33" s="2"/>
      <c r="AQ33" s="2"/>
      <c r="AR33" s="2"/>
      <c r="AS33" s="2"/>
    </row>
    <row r="34" spans="2:45" ht="15.75" customHeight="1">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8"/>
      <c r="AN34" s="508"/>
      <c r="AP34" s="2"/>
      <c r="AQ34" s="2"/>
      <c r="AR34" s="2"/>
      <c r="AS34" s="2"/>
    </row>
    <row r="35" spans="2:45" ht="17.25" customHeight="1">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8"/>
      <c r="AN35" s="508"/>
      <c r="AP35" s="2"/>
      <c r="AQ35" s="2"/>
      <c r="AR35" s="2"/>
      <c r="AS35" s="2"/>
    </row>
    <row r="36" spans="2:45" ht="17.25" customHeight="1">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7"/>
      <c r="AM36" s="508"/>
      <c r="AN36" s="508"/>
      <c r="AP36" s="2"/>
      <c r="AQ36" s="2"/>
      <c r="AR36" s="2"/>
      <c r="AS36" s="2"/>
    </row>
    <row r="37" spans="2:45" ht="17.25" customHeight="1">
      <c r="B37" s="507"/>
      <c r="C37" s="50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7"/>
      <c r="AG37" s="507"/>
      <c r="AH37" s="507"/>
      <c r="AI37" s="507"/>
      <c r="AJ37" s="507"/>
      <c r="AK37" s="507"/>
      <c r="AL37" s="507"/>
      <c r="AM37" s="508"/>
      <c r="AN37" s="508"/>
      <c r="AP37" s="2"/>
      <c r="AQ37" s="2"/>
      <c r="AR37" s="2"/>
      <c r="AS37" s="2"/>
    </row>
    <row r="38" spans="2:45" ht="90" customHeight="1">
      <c r="B38" s="507"/>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507"/>
      <c r="AI38" s="507"/>
      <c r="AJ38" s="507"/>
      <c r="AK38" s="507"/>
      <c r="AL38" s="507"/>
      <c r="AM38" s="508"/>
      <c r="AN38" s="508"/>
      <c r="AP38" s="2"/>
      <c r="AQ38" s="2"/>
      <c r="AR38" s="2"/>
      <c r="AS38" s="2"/>
    </row>
    <row r="39" spans="2:45" ht="14.25" customHeight="1">
      <c r="AP39" s="2"/>
      <c r="AQ39" s="2"/>
      <c r="AR39" s="2"/>
      <c r="AS39" s="2"/>
    </row>
    <row r="40" spans="2:45" ht="20.100000000000001" customHeight="1">
      <c r="AP40" s="2"/>
      <c r="AQ40" s="2"/>
      <c r="AR40" s="2"/>
      <c r="AS40" s="2"/>
    </row>
    <row r="41" spans="2:45" s="5" customFormat="1" ht="20.100000000000001" customHeight="1">
      <c r="B41" s="2"/>
      <c r="C41" s="2"/>
      <c r="D41" s="3"/>
      <c r="E41" s="3"/>
      <c r="F41" s="2"/>
      <c r="G41" s="2"/>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P41" s="168"/>
      <c r="AQ41" s="168"/>
      <c r="AR41" s="168"/>
      <c r="AS41" s="168"/>
    </row>
    <row r="42" spans="2:45" s="5" customFormat="1" ht="20.100000000000001" customHeight="1">
      <c r="B42" s="2"/>
      <c r="C42" s="2"/>
      <c r="D42" s="3"/>
      <c r="E42" s="3"/>
      <c r="F42" s="2"/>
      <c r="G42" s="2"/>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P42" s="168"/>
      <c r="AQ42" s="168"/>
      <c r="AR42" s="168"/>
      <c r="AS42" s="168"/>
    </row>
    <row r="43" spans="2:45" s="5" customFormat="1" ht="20.100000000000001" customHeight="1">
      <c r="B43" s="2"/>
      <c r="C43" s="2"/>
      <c r="D43" s="3"/>
      <c r="E43" s="3"/>
      <c r="F43" s="2"/>
      <c r="G43" s="2"/>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P43" s="168"/>
      <c r="AQ43" s="168"/>
      <c r="AR43" s="168"/>
      <c r="AS43" s="168"/>
    </row>
    <row r="44" spans="2:45" s="5" customFormat="1" ht="20.100000000000001" customHeight="1">
      <c r="B44" s="2"/>
      <c r="C44" s="2"/>
      <c r="D44" s="3"/>
      <c r="E44" s="3"/>
      <c r="F44" s="2"/>
      <c r="G44" s="2"/>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P44" s="168"/>
      <c r="AQ44" s="168"/>
      <c r="AR44" s="168"/>
      <c r="AS44" s="168"/>
    </row>
    <row r="45" spans="2:45" s="5" customFormat="1" ht="20.100000000000001" customHeight="1">
      <c r="B45" s="2"/>
      <c r="C45" s="2"/>
      <c r="D45" s="3"/>
      <c r="E45" s="3"/>
      <c r="F45" s="2"/>
      <c r="G45" s="2"/>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P45" s="168"/>
      <c r="AQ45" s="168"/>
      <c r="AR45" s="168"/>
      <c r="AS45" s="168"/>
    </row>
    <row r="46" spans="2:45" s="5" customFormat="1" ht="20.100000000000001" customHeight="1">
      <c r="B46" s="2"/>
      <c r="C46" s="2"/>
      <c r="D46" s="3"/>
      <c r="E46" s="3"/>
      <c r="F46" s="2"/>
      <c r="G46" s="2"/>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P46" s="168"/>
      <c r="AQ46" s="168"/>
      <c r="AR46" s="168"/>
      <c r="AS46" s="168"/>
    </row>
    <row r="47" spans="2:45" s="5" customFormat="1" ht="20.100000000000001" customHeight="1">
      <c r="B47" s="2"/>
      <c r="C47" s="2"/>
      <c r="D47" s="3"/>
      <c r="E47" s="3"/>
      <c r="F47" s="2"/>
      <c r="G47" s="2"/>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P47" s="168"/>
      <c r="AQ47" s="168"/>
      <c r="AR47" s="168"/>
      <c r="AS47" s="168"/>
    </row>
    <row r="48" spans="2:45" s="5" customFormat="1" ht="20.100000000000001" customHeight="1">
      <c r="B48" s="2"/>
      <c r="C48" s="2"/>
      <c r="D48" s="3"/>
      <c r="E48" s="3"/>
      <c r="F48" s="2"/>
      <c r="G48" s="2"/>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P48" s="168"/>
      <c r="AQ48" s="168"/>
      <c r="AR48" s="168"/>
      <c r="AS48" s="168"/>
    </row>
    <row r="49" spans="2:45" s="5" customFormat="1" ht="20.100000000000001" customHeight="1">
      <c r="B49" s="2"/>
      <c r="C49" s="2"/>
      <c r="D49" s="3"/>
      <c r="E49" s="3"/>
      <c r="F49" s="2"/>
      <c r="G49" s="2"/>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P49" s="168"/>
      <c r="AQ49" s="168"/>
      <c r="AR49" s="168"/>
      <c r="AS49" s="168"/>
    </row>
    <row r="50" spans="2:45" s="5" customFormat="1" ht="20.100000000000001" customHeight="1">
      <c r="B50" s="2"/>
      <c r="C50" s="2"/>
      <c r="D50" s="3"/>
      <c r="E50" s="3"/>
      <c r="F50" s="2"/>
      <c r="G50" s="2"/>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P50" s="168"/>
      <c r="AQ50" s="168"/>
      <c r="AR50" s="168"/>
      <c r="AS50" s="168"/>
    </row>
    <row r="51" spans="2:45" s="5" customFormat="1" ht="20.100000000000001" customHeight="1">
      <c r="B51" s="2"/>
      <c r="C51" s="2"/>
      <c r="D51" s="3"/>
      <c r="E51" s="3"/>
      <c r="F51" s="2"/>
      <c r="G51" s="2"/>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P51" s="168"/>
      <c r="AQ51" s="168"/>
      <c r="AR51" s="168"/>
      <c r="AS51" s="168"/>
    </row>
    <row r="52" spans="2:45" s="5" customFormat="1" ht="20.100000000000001" customHeight="1">
      <c r="B52" s="2"/>
      <c r="C52" s="2"/>
      <c r="D52" s="3"/>
      <c r="E52" s="3"/>
      <c r="F52" s="2"/>
      <c r="G52" s="2"/>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P52" s="168"/>
      <c r="AQ52" s="168"/>
      <c r="AR52" s="168"/>
      <c r="AS52" s="168"/>
    </row>
    <row r="53" spans="2:45" s="5" customFormat="1" ht="20.100000000000001" customHeight="1">
      <c r="B53" s="2"/>
      <c r="C53" s="2"/>
      <c r="D53" s="3"/>
      <c r="E53" s="3"/>
      <c r="F53" s="2"/>
      <c r="G53" s="2"/>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P53" s="168"/>
      <c r="AQ53" s="168"/>
      <c r="AR53" s="168"/>
      <c r="AS53" s="168"/>
    </row>
    <row r="54" spans="2:45" s="5" customFormat="1" ht="20.100000000000001" customHeight="1">
      <c r="B54" s="2"/>
      <c r="C54" s="2"/>
      <c r="D54" s="3"/>
      <c r="E54" s="3"/>
      <c r="F54" s="2"/>
      <c r="G54" s="2"/>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P54" s="168"/>
      <c r="AQ54" s="168"/>
      <c r="AR54" s="168"/>
      <c r="AS54" s="168"/>
    </row>
    <row r="55" spans="2:45" s="5" customFormat="1" ht="20.100000000000001" customHeight="1">
      <c r="B55" s="2"/>
      <c r="C55" s="2"/>
      <c r="D55" s="3"/>
      <c r="E55" s="3"/>
      <c r="F55" s="2"/>
      <c r="G55" s="2"/>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P55" s="168"/>
      <c r="AQ55" s="168"/>
      <c r="AR55" s="168"/>
      <c r="AS55" s="168"/>
    </row>
    <row r="56" spans="2:45" s="5" customFormat="1" ht="20.100000000000001" customHeight="1">
      <c r="B56" s="2"/>
      <c r="C56" s="2"/>
      <c r="D56" s="3"/>
      <c r="E56" s="3"/>
      <c r="F56" s="2"/>
      <c r="G56" s="2"/>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P56" s="168"/>
      <c r="AQ56" s="168"/>
      <c r="AR56" s="168"/>
      <c r="AS56" s="168"/>
    </row>
    <row r="57" spans="2:45" s="5" customFormat="1" ht="20.100000000000001" customHeight="1">
      <c r="B57" s="2"/>
      <c r="C57" s="2"/>
      <c r="D57" s="3"/>
      <c r="E57" s="3"/>
      <c r="F57" s="2"/>
      <c r="G57" s="2"/>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2:45" s="5" customFormat="1" ht="20.100000000000001" customHeight="1">
      <c r="B58" s="2"/>
      <c r="C58" s="2"/>
      <c r="D58" s="3"/>
      <c r="E58" s="3"/>
      <c r="F58" s="2"/>
      <c r="G58" s="2"/>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2:45" s="5" customFormat="1" ht="20.100000000000001" customHeight="1">
      <c r="B59" s="2"/>
      <c r="C59" s="2"/>
      <c r="D59" s="3"/>
      <c r="E59" s="3"/>
      <c r="F59" s="2"/>
      <c r="G59" s="2"/>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2:45" s="5" customFormat="1" ht="20.100000000000001" customHeight="1">
      <c r="B60" s="2"/>
      <c r="C60" s="2"/>
      <c r="D60" s="3"/>
      <c r="E60" s="3"/>
      <c r="F60" s="2"/>
      <c r="G60" s="2"/>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2:45" s="5" customFormat="1" ht="20.100000000000001" customHeight="1">
      <c r="B61" s="2"/>
      <c r="C61" s="2"/>
      <c r="D61" s="3"/>
      <c r="E61" s="3"/>
      <c r="F61" s="2"/>
      <c r="G61" s="2"/>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2:45" s="5" customFormat="1" ht="20.100000000000001" customHeight="1">
      <c r="B62" s="2"/>
      <c r="C62" s="2"/>
      <c r="D62" s="3"/>
      <c r="E62" s="3"/>
      <c r="F62" s="2"/>
      <c r="G62" s="2"/>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2:45" s="5" customFormat="1" ht="20.100000000000001" customHeight="1">
      <c r="B63" s="2"/>
      <c r="C63" s="2"/>
      <c r="D63" s="3"/>
      <c r="E63" s="3"/>
      <c r="F63" s="2"/>
      <c r="G63" s="2"/>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row>
    <row r="64" spans="2:45" s="5" customFormat="1" ht="20.100000000000001" customHeight="1">
      <c r="B64" s="2"/>
      <c r="C64" s="2"/>
      <c r="D64" s="3"/>
      <c r="E64" s="3"/>
      <c r="F64" s="2"/>
      <c r="G64" s="2"/>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2:38" s="5" customFormat="1" ht="20.100000000000001" customHeight="1">
      <c r="B65" s="2"/>
      <c r="C65" s="2"/>
      <c r="D65" s="3"/>
      <c r="E65" s="3"/>
      <c r="F65" s="2"/>
      <c r="G65" s="2"/>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2:38" s="5" customFormat="1" ht="20.100000000000001" customHeight="1">
      <c r="B66" s="2"/>
      <c r="C66" s="2"/>
      <c r="D66" s="3"/>
      <c r="E66" s="3"/>
      <c r="F66" s="2"/>
      <c r="G66" s="2"/>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2:38" s="5" customFormat="1" ht="20.100000000000001" customHeight="1">
      <c r="B67" s="2"/>
      <c r="C67" s="2"/>
      <c r="D67" s="3"/>
      <c r="E67" s="3"/>
      <c r="F67" s="2"/>
      <c r="G67" s="2"/>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2:38" s="5" customFormat="1" ht="20.100000000000001" customHeight="1">
      <c r="B68" s="2"/>
      <c r="C68" s="2"/>
      <c r="D68" s="3"/>
      <c r="E68" s="3"/>
      <c r="F68" s="2"/>
      <c r="G68" s="2"/>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row r="69" spans="2:38" s="5" customFormat="1" ht="20.100000000000001" customHeight="1">
      <c r="B69" s="2"/>
      <c r="C69" s="2"/>
      <c r="D69" s="3"/>
      <c r="E69" s="3"/>
      <c r="F69" s="2"/>
      <c r="G69" s="2"/>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2:38" s="5" customFormat="1" ht="20.100000000000001" customHeight="1">
      <c r="B70" s="2"/>
      <c r="C70" s="2"/>
      <c r="D70" s="3"/>
      <c r="E70" s="3"/>
      <c r="F70" s="2"/>
      <c r="G70" s="2"/>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2:38" s="5" customFormat="1" ht="20.100000000000001" customHeight="1">
      <c r="B71" s="2"/>
      <c r="C71" s="2"/>
      <c r="D71" s="3"/>
      <c r="E71" s="3"/>
      <c r="F71" s="2"/>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row>
    <row r="72" spans="2:38" s="5" customFormat="1" ht="20.100000000000001" customHeight="1">
      <c r="B72" s="2"/>
      <c r="C72" s="2"/>
      <c r="D72" s="3"/>
      <c r="E72" s="3"/>
      <c r="F72" s="2"/>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row>
    <row r="73" spans="2:38" s="5" customFormat="1" ht="20.100000000000001" customHeight="1">
      <c r="B73" s="2"/>
      <c r="C73" s="2"/>
      <c r="D73" s="3"/>
      <c r="E73" s="3"/>
      <c r="F73" s="2"/>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row>
    <row r="74" spans="2:38" s="5" customFormat="1" ht="20.100000000000001" customHeight="1">
      <c r="B74" s="2"/>
      <c r="C74" s="2"/>
      <c r="D74" s="3"/>
      <c r="E74" s="3"/>
      <c r="F74" s="2"/>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row>
    <row r="75" spans="2:38" s="5" customFormat="1" ht="20.100000000000001" customHeight="1">
      <c r="B75" s="2"/>
      <c r="C75" s="2"/>
      <c r="D75" s="3"/>
      <c r="E75" s="3"/>
      <c r="F75" s="2"/>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2:38" s="5" customFormat="1" ht="20.100000000000001" customHeight="1">
      <c r="B76" s="2"/>
      <c r="C76" s="2"/>
      <c r="D76" s="3"/>
      <c r="E76" s="3"/>
      <c r="F76" s="2"/>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row>
    <row r="77" spans="2:38" s="5" customFormat="1" ht="20.100000000000001" customHeight="1">
      <c r="B77" s="2"/>
      <c r="C77" s="2"/>
      <c r="D77" s="3"/>
      <c r="E77" s="3"/>
      <c r="F77" s="2"/>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row>
    <row r="78" spans="2:38" s="5" customFormat="1" ht="20.100000000000001" customHeight="1">
      <c r="B78" s="2"/>
      <c r="C78" s="2"/>
      <c r="D78" s="3"/>
      <c r="E78" s="3"/>
      <c r="F78" s="2"/>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2:38" s="5" customFormat="1" ht="20.100000000000001" customHeight="1">
      <c r="B79" s="2"/>
      <c r="C79" s="2"/>
      <c r="D79" s="3"/>
      <c r="E79" s="3"/>
      <c r="F79" s="2"/>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2:38" s="5" customFormat="1" ht="20.100000000000001" customHeight="1">
      <c r="B80" s="2"/>
      <c r="C80" s="2"/>
      <c r="D80" s="3"/>
      <c r="E80" s="3"/>
      <c r="F80" s="2"/>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row>
    <row r="81" spans="2:38" s="5" customFormat="1" ht="20.100000000000001" customHeight="1">
      <c r="B81" s="2"/>
      <c r="C81" s="2"/>
      <c r="D81" s="3"/>
      <c r="E81" s="3"/>
      <c r="F81" s="2"/>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2:38" s="5" customFormat="1" ht="20.100000000000001" customHeight="1">
      <c r="B82" s="2"/>
      <c r="C82" s="2"/>
      <c r="D82" s="3"/>
      <c r="E82" s="3"/>
      <c r="F82" s="2"/>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2:38" s="5" customFormat="1" ht="20.100000000000001" customHeight="1">
      <c r="B83" s="2"/>
      <c r="C83" s="2"/>
      <c r="D83" s="3"/>
      <c r="E83" s="3"/>
      <c r="F83" s="2"/>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2:38" s="5" customFormat="1" ht="20.100000000000001" customHeight="1">
      <c r="B84" s="2"/>
      <c r="C84" s="2"/>
      <c r="D84" s="3"/>
      <c r="E84" s="3"/>
      <c r="F84" s="2"/>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row>
    <row r="85" spans="2:38" s="5" customFormat="1" ht="20.100000000000001" customHeight="1">
      <c r="B85" s="2"/>
      <c r="C85" s="2"/>
      <c r="D85" s="3"/>
      <c r="E85" s="3"/>
      <c r="F85" s="2"/>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2:38" s="5" customFormat="1" ht="20.100000000000001" customHeight="1">
      <c r="B86" s="2"/>
      <c r="C86" s="2"/>
      <c r="D86" s="3"/>
      <c r="E86" s="3"/>
      <c r="F86" s="2"/>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row>
    <row r="87" spans="2:38" s="5" customFormat="1" ht="20.100000000000001" customHeight="1">
      <c r="B87" s="2"/>
      <c r="C87" s="2"/>
      <c r="D87" s="3"/>
      <c r="E87" s="3"/>
      <c r="F87" s="2"/>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row>
    <row r="88" spans="2:38" s="5" customFormat="1" ht="20.100000000000001" customHeight="1">
      <c r="B88" s="2"/>
      <c r="C88" s="2"/>
      <c r="D88" s="3"/>
      <c r="E88" s="3"/>
      <c r="F88" s="2"/>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row>
    <row r="89" spans="2:38" s="5" customFormat="1" ht="20.100000000000001" customHeight="1">
      <c r="B89" s="2"/>
      <c r="C89" s="2"/>
      <c r="D89" s="3"/>
      <c r="E89" s="3"/>
      <c r="F89" s="2"/>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row>
    <row r="90" spans="2:38" s="5" customFormat="1" ht="20.100000000000001" customHeight="1">
      <c r="B90" s="2"/>
      <c r="C90" s="2"/>
      <c r="D90" s="3"/>
      <c r="E90" s="3"/>
      <c r="F90" s="2"/>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row>
    <row r="91" spans="2:38" s="5" customFormat="1" ht="20.100000000000001" customHeight="1">
      <c r="B91" s="2"/>
      <c r="C91" s="2"/>
      <c r="D91" s="3"/>
      <c r="E91" s="3"/>
      <c r="F91" s="2"/>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row>
    <row r="92" spans="2:38" s="5" customFormat="1" ht="20.100000000000001" customHeight="1">
      <c r="B92" s="2"/>
      <c r="C92" s="2"/>
      <c r="D92" s="3"/>
      <c r="E92" s="3"/>
      <c r="F92" s="2"/>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2:38" s="5" customFormat="1" ht="20.100000000000001" customHeight="1">
      <c r="B93" s="2"/>
      <c r="C93" s="2"/>
      <c r="D93" s="3"/>
      <c r="E93" s="3"/>
      <c r="F93" s="2"/>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2:38" s="5" customFormat="1" ht="20.100000000000001" customHeight="1">
      <c r="B94" s="2"/>
      <c r="C94" s="2"/>
      <c r="D94" s="3"/>
      <c r="E94" s="3"/>
      <c r="F94" s="2"/>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row>
    <row r="95" spans="2:38" s="5" customFormat="1" ht="20.100000000000001" customHeight="1">
      <c r="B95" s="2"/>
      <c r="C95" s="2"/>
      <c r="D95" s="3"/>
      <c r="E95" s="3"/>
      <c r="F95" s="2"/>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row>
    <row r="96" spans="2:38" s="5" customFormat="1" ht="20.100000000000001" customHeight="1">
      <c r="B96" s="2"/>
      <c r="C96" s="2"/>
      <c r="D96" s="3"/>
      <c r="E96" s="3"/>
      <c r="F96" s="2"/>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row>
    <row r="97" spans="2:38" s="5" customFormat="1" ht="20.100000000000001" customHeight="1">
      <c r="B97" s="2"/>
      <c r="C97" s="2"/>
      <c r="D97" s="3"/>
      <c r="E97" s="3"/>
      <c r="F97" s="2"/>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2:38" s="5" customFormat="1" ht="20.100000000000001" customHeight="1">
      <c r="B98" s="2"/>
      <c r="C98" s="2"/>
      <c r="D98" s="3"/>
      <c r="E98" s="3"/>
      <c r="F98" s="2"/>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2:38" s="5" customFormat="1" ht="20.100000000000001" customHeight="1">
      <c r="B99" s="2"/>
      <c r="C99" s="2"/>
      <c r="D99" s="3"/>
      <c r="E99" s="3"/>
      <c r="F99" s="2"/>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2:38" s="5" customFormat="1" ht="20.100000000000001" customHeight="1">
      <c r="B100" s="2"/>
      <c r="C100" s="2"/>
      <c r="D100" s="3"/>
      <c r="E100" s="3"/>
      <c r="F100" s="2"/>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row>
    <row r="101" spans="2:38" s="5" customFormat="1" ht="20.100000000000001" customHeight="1">
      <c r="B101" s="2"/>
      <c r="C101" s="2"/>
      <c r="D101" s="3"/>
      <c r="E101" s="3"/>
      <c r="F101" s="2"/>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row>
    <row r="102" spans="2:38" s="5" customFormat="1" ht="20.100000000000001" customHeight="1">
      <c r="B102" s="2"/>
      <c r="C102" s="2"/>
      <c r="D102" s="3"/>
      <c r="E102" s="3"/>
      <c r="F102" s="2"/>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2:38" s="5" customFormat="1" ht="20.100000000000001" customHeight="1">
      <c r="B103" s="2"/>
      <c r="C103" s="2"/>
      <c r="D103" s="3"/>
      <c r="E103" s="3"/>
      <c r="F103" s="2"/>
      <c r="G103" s="2"/>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row r="104" spans="2:38" s="5" customFormat="1" ht="20.100000000000001" customHeight="1">
      <c r="B104" s="2"/>
      <c r="C104" s="2"/>
      <c r="D104" s="3"/>
      <c r="E104" s="3"/>
      <c r="F104" s="2"/>
      <c r="G104" s="2"/>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row>
    <row r="105" spans="2:38" s="5" customFormat="1" ht="20.100000000000001" customHeight="1">
      <c r="B105" s="2"/>
      <c r="C105" s="2"/>
      <c r="D105" s="3"/>
      <c r="E105" s="3"/>
      <c r="F105" s="2"/>
      <c r="G105" s="2"/>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row>
    <row r="106" spans="2:38" s="5" customFormat="1" ht="20.100000000000001" customHeight="1">
      <c r="B106" s="2"/>
      <c r="C106" s="2"/>
      <c r="D106" s="3"/>
      <c r="E106" s="3"/>
      <c r="F106" s="2"/>
      <c r="G106" s="2"/>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row>
    <row r="107" spans="2:38" s="5" customFormat="1" ht="20.100000000000001" customHeight="1">
      <c r="B107" s="2"/>
      <c r="C107" s="2"/>
      <c r="D107" s="3"/>
      <c r="E107" s="3"/>
      <c r="F107" s="2"/>
      <c r="G107" s="2"/>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row>
    <row r="108" spans="2:38" s="5" customFormat="1" ht="20.100000000000001" customHeight="1">
      <c r="B108" s="2"/>
      <c r="C108" s="2"/>
      <c r="D108" s="3"/>
      <c r="E108" s="3"/>
      <c r="F108" s="2"/>
      <c r="G108" s="2"/>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2:38" s="5" customFormat="1" ht="20.100000000000001" customHeight="1">
      <c r="B109" s="2"/>
      <c r="C109" s="2"/>
      <c r="D109" s="3"/>
      <c r="E109" s="3"/>
      <c r="F109" s="2"/>
      <c r="G109" s="2"/>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2:38" s="5" customFormat="1" ht="20.100000000000001" customHeight="1">
      <c r="B110" s="2"/>
      <c r="C110" s="2"/>
      <c r="D110" s="3"/>
      <c r="E110" s="3"/>
      <c r="F110" s="2"/>
      <c r="G110" s="2"/>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2:38" s="5" customFormat="1" ht="20.100000000000001" customHeight="1">
      <c r="B111" s="2"/>
      <c r="C111" s="2"/>
      <c r="D111" s="3"/>
      <c r="E111" s="3"/>
      <c r="F111" s="2"/>
      <c r="G111" s="2"/>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2:38" s="5" customFormat="1" ht="20.100000000000001" customHeight="1">
      <c r="B112" s="2"/>
      <c r="C112" s="2"/>
      <c r="D112" s="3"/>
      <c r="E112" s="3"/>
      <c r="F112" s="2"/>
      <c r="G112" s="2"/>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2:38" s="5" customFormat="1" ht="20.100000000000001" customHeight="1">
      <c r="B113" s="2"/>
      <c r="C113" s="2"/>
      <c r="D113" s="3"/>
      <c r="E113" s="3"/>
      <c r="F113" s="2"/>
      <c r="G113" s="2"/>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2:38" s="5" customFormat="1" ht="20.100000000000001" customHeight="1">
      <c r="B114" s="2"/>
      <c r="C114" s="2"/>
      <c r="D114" s="3"/>
      <c r="E114" s="3"/>
      <c r="F114" s="2"/>
      <c r="G114" s="2"/>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2:38" s="5" customFormat="1" ht="20.100000000000001" customHeight="1">
      <c r="B115" s="2"/>
      <c r="C115" s="2"/>
      <c r="D115" s="3"/>
      <c r="E115" s="3"/>
      <c r="F115" s="2"/>
      <c r="G115" s="2"/>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sheetData>
  <mergeCells count="117">
    <mergeCell ref="B32:AN38"/>
    <mergeCell ref="A30:I30"/>
    <mergeCell ref="A31:I31"/>
    <mergeCell ref="A28:B28"/>
    <mergeCell ref="C28:C29"/>
    <mergeCell ref="D28:F28"/>
    <mergeCell ref="G28:G29"/>
    <mergeCell ref="H28:H29"/>
    <mergeCell ref="A29:B29"/>
    <mergeCell ref="D29:F29"/>
    <mergeCell ref="A26:B26"/>
    <mergeCell ref="C26:C27"/>
    <mergeCell ref="D26:F26"/>
    <mergeCell ref="G26:G27"/>
    <mergeCell ref="H26:H27"/>
    <mergeCell ref="A27:B27"/>
    <mergeCell ref="D27:F27"/>
    <mergeCell ref="A24:B24"/>
    <mergeCell ref="C24:C25"/>
    <mergeCell ref="D24:F24"/>
    <mergeCell ref="G24:G25"/>
    <mergeCell ref="H24:H25"/>
    <mergeCell ref="A25:B25"/>
    <mergeCell ref="D25:F25"/>
    <mergeCell ref="A22:B22"/>
    <mergeCell ref="C22:C23"/>
    <mergeCell ref="D22:F22"/>
    <mergeCell ref="G22:G23"/>
    <mergeCell ref="H22:H23"/>
    <mergeCell ref="A23:B23"/>
    <mergeCell ref="D23:F23"/>
    <mergeCell ref="A20:B20"/>
    <mergeCell ref="C20:C21"/>
    <mergeCell ref="D20:F20"/>
    <mergeCell ref="G20:G21"/>
    <mergeCell ref="H20:H21"/>
    <mergeCell ref="A21:B21"/>
    <mergeCell ref="D21:F21"/>
    <mergeCell ref="A18:B18"/>
    <mergeCell ref="C18:C19"/>
    <mergeCell ref="D18:F18"/>
    <mergeCell ref="G18:G19"/>
    <mergeCell ref="H18:H19"/>
    <mergeCell ref="A19:B19"/>
    <mergeCell ref="D19:F19"/>
    <mergeCell ref="A16:B16"/>
    <mergeCell ref="C16:C17"/>
    <mergeCell ref="D16:F16"/>
    <mergeCell ref="G16:G17"/>
    <mergeCell ref="H16:H17"/>
    <mergeCell ref="A17:B17"/>
    <mergeCell ref="D17:F17"/>
    <mergeCell ref="Y7:Y8"/>
    <mergeCell ref="Z7:Z8"/>
    <mergeCell ref="AA7:AA8"/>
    <mergeCell ref="A14:B14"/>
    <mergeCell ref="C14:C15"/>
    <mergeCell ref="D14:F14"/>
    <mergeCell ref="G14:G15"/>
    <mergeCell ref="H14:H15"/>
    <mergeCell ref="A15:B15"/>
    <mergeCell ref="D15:F15"/>
    <mergeCell ref="A12:B12"/>
    <mergeCell ref="C12:C13"/>
    <mergeCell ref="D12:F12"/>
    <mergeCell ref="G12:G13"/>
    <mergeCell ref="H12:H13"/>
    <mergeCell ref="A13:B13"/>
    <mergeCell ref="D13:F13"/>
    <mergeCell ref="D8:F9"/>
    <mergeCell ref="AI7:AI8"/>
    <mergeCell ref="AJ7:AJ8"/>
    <mergeCell ref="D10:F10"/>
    <mergeCell ref="G10:G11"/>
    <mergeCell ref="H10:H11"/>
    <mergeCell ref="A11:B11"/>
    <mergeCell ref="D11:F11"/>
    <mergeCell ref="AE7:AE8"/>
    <mergeCell ref="AF7:AF8"/>
    <mergeCell ref="AG7:AG8"/>
    <mergeCell ref="AH7:AH8"/>
    <mergeCell ref="O7:O8"/>
    <mergeCell ref="P7:P8"/>
    <mergeCell ref="Q7:Q8"/>
    <mergeCell ref="R7:R8"/>
    <mergeCell ref="S7:S8"/>
    <mergeCell ref="T7:T8"/>
    <mergeCell ref="U7:U8"/>
    <mergeCell ref="V7:V8"/>
    <mergeCell ref="W7:W8"/>
    <mergeCell ref="X7:X8"/>
    <mergeCell ref="A10:B10"/>
    <mergeCell ref="C10:C11"/>
    <mergeCell ref="AB7:AB8"/>
    <mergeCell ref="AC7:AC8"/>
    <mergeCell ref="AD7:AD8"/>
    <mergeCell ref="X3:Z3"/>
    <mergeCell ref="AA3:AL3"/>
    <mergeCell ref="A4:AL4"/>
    <mergeCell ref="A5:O5"/>
    <mergeCell ref="R5:S5"/>
    <mergeCell ref="A6:B7"/>
    <mergeCell ref="C6:C9"/>
    <mergeCell ref="D6:F7"/>
    <mergeCell ref="G6:G9"/>
    <mergeCell ref="H6:H9"/>
    <mergeCell ref="I6:AN6"/>
    <mergeCell ref="J7:J8"/>
    <mergeCell ref="K7:K8"/>
    <mergeCell ref="L7:L8"/>
    <mergeCell ref="M7:M8"/>
    <mergeCell ref="N7:N8"/>
    <mergeCell ref="AK7:AK8"/>
    <mergeCell ref="AL7:AL8"/>
    <mergeCell ref="AM7:AM8"/>
    <mergeCell ref="AN7:AN8"/>
    <mergeCell ref="A8:B9"/>
  </mergeCells>
  <phoneticPr fontId="11"/>
  <dataValidations count="2">
    <dataValidation type="list" allowBlank="1" showInputMessage="1" showErrorMessage="1" sqref="C10:C29 G10:G29" xr:uid="{ED05199C-6035-4E19-9DA5-640E415AEC4A}">
      <formula1>"○"</formula1>
    </dataValidation>
    <dataValidation type="list" allowBlank="1" showInputMessage="1" showErrorMessage="1" sqref="H10:H29" xr:uid="{99848DE0-D6C4-4873-A715-DB1B85FBC33C}">
      <formula1>"常勤,非常勤"</formula1>
    </dataValidation>
  </dataValidations>
  <pageMargins left="0.70866141732283472" right="0.70866141732283472" top="0.55118110236220474" bottom="0.15748031496062992" header="0.31496062992125984" footer="0.31496062992125984"/>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11"/>
  <sheetViews>
    <sheetView view="pageBreakPreview" zoomScaleNormal="100" zoomScaleSheetLayoutView="100" workbookViewId="0">
      <selection activeCell="B28" sqref="B28:AP34"/>
    </sheetView>
  </sheetViews>
  <sheetFormatPr defaultRowHeight="13.5"/>
  <cols>
    <col min="1" max="1" width="4.125" style="3" customWidth="1"/>
    <col min="2" max="2" width="10" style="2" customWidth="1"/>
    <col min="3" max="3" width="3.125" style="2" customWidth="1"/>
    <col min="4" max="5" width="2.375" style="3" customWidth="1"/>
    <col min="6" max="6" width="5.875" style="3" customWidth="1"/>
    <col min="7" max="7" width="3.625" style="2" customWidth="1"/>
    <col min="8" max="8" width="4.125" style="2" customWidth="1"/>
    <col min="9" max="39" width="2.875" style="3" customWidth="1"/>
    <col min="40" max="40" width="4" style="3" customWidth="1"/>
    <col min="41" max="42" width="6.25" style="3" customWidth="1"/>
    <col min="43" max="53" width="2.625" style="3" customWidth="1"/>
    <col min="54" max="16384" width="9" style="3"/>
  </cols>
  <sheetData>
    <row r="1" spans="1:42" s="2" customFormat="1" ht="20.25" customHeight="1" thickBot="1">
      <c r="A1" s="95" t="s">
        <v>164</v>
      </c>
      <c r="B1" s="10"/>
      <c r="C1" s="1"/>
      <c r="D1" s="1"/>
      <c r="E1" s="1"/>
      <c r="F1" s="1"/>
      <c r="H1" s="1"/>
      <c r="N1" s="536" t="s">
        <v>77</v>
      </c>
      <c r="O1" s="537"/>
      <c r="P1" s="96"/>
      <c r="Q1" s="96" t="s">
        <v>42</v>
      </c>
      <c r="R1" s="96"/>
      <c r="S1" s="96" t="s">
        <v>95</v>
      </c>
      <c r="T1" s="96"/>
      <c r="U1" s="96" t="s">
        <v>96</v>
      </c>
      <c r="V1" s="96"/>
      <c r="W1" s="97"/>
      <c r="X1" s="97"/>
      <c r="Y1" s="96"/>
      <c r="Z1" s="97"/>
      <c r="AA1" s="96"/>
      <c r="AB1" s="96"/>
      <c r="AC1" s="96"/>
      <c r="AD1" s="97"/>
      <c r="AE1" s="97"/>
      <c r="AF1" s="97"/>
      <c r="AG1" s="97"/>
      <c r="AH1" s="111"/>
      <c r="AI1" s="98"/>
      <c r="AJ1" s="99" t="s">
        <v>31</v>
      </c>
      <c r="AK1" s="99"/>
      <c r="AL1" s="99"/>
      <c r="AM1" s="529"/>
      <c r="AN1" s="530"/>
      <c r="AO1" s="530"/>
      <c r="AP1" s="530"/>
    </row>
    <row r="2" spans="1:42" s="2" customFormat="1" ht="14.25" customHeight="1">
      <c r="A2" s="511" t="s">
        <v>144</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row>
    <row r="3" spans="1:42" ht="12.75" customHeight="1" thickBot="1">
      <c r="A3" s="354" t="s">
        <v>145</v>
      </c>
      <c r="B3" s="354"/>
      <c r="C3" s="354"/>
      <c r="D3" s="354"/>
      <c r="E3" s="354"/>
      <c r="F3" s="354"/>
      <c r="G3" s="354"/>
      <c r="H3" s="354"/>
      <c r="I3" s="354"/>
      <c r="J3" s="354"/>
      <c r="K3" s="354"/>
      <c r="L3" s="354"/>
      <c r="M3" s="354"/>
      <c r="N3" s="354"/>
      <c r="O3" s="354"/>
      <c r="P3" s="354"/>
      <c r="Q3" s="7" t="s">
        <v>97</v>
      </c>
      <c r="R3" s="7"/>
      <c r="S3" s="520"/>
      <c r="T3" s="520"/>
      <c r="U3" s="7" t="s">
        <v>98</v>
      </c>
      <c r="V3" s="7"/>
      <c r="W3" s="7"/>
      <c r="X3" s="7"/>
      <c r="Y3" s="7"/>
      <c r="Z3" s="7"/>
      <c r="AA3" s="7"/>
      <c r="AB3" s="7"/>
      <c r="AC3" s="7"/>
      <c r="AD3" s="8"/>
      <c r="AE3" s="8"/>
      <c r="AF3" s="8"/>
      <c r="AG3" s="8"/>
      <c r="AH3" s="8"/>
      <c r="AI3" s="8"/>
      <c r="AJ3" s="8"/>
      <c r="AK3" s="8"/>
      <c r="AL3" s="8"/>
      <c r="AM3" s="8"/>
      <c r="AN3" s="8"/>
      <c r="AO3" s="8"/>
      <c r="AP3" s="8"/>
    </row>
    <row r="4" spans="1:42" ht="14.25" customHeight="1" thickBot="1">
      <c r="A4" s="313" t="s">
        <v>151</v>
      </c>
      <c r="B4" s="475"/>
      <c r="C4" s="443" t="s">
        <v>32</v>
      </c>
      <c r="D4" s="478" t="s">
        <v>152</v>
      </c>
      <c r="E4" s="479"/>
      <c r="F4" s="475"/>
      <c r="G4" s="443" t="s">
        <v>168</v>
      </c>
      <c r="H4" s="281" t="s">
        <v>99</v>
      </c>
      <c r="I4" s="513" t="s">
        <v>84</v>
      </c>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531"/>
      <c r="AN4" s="532" t="s">
        <v>169</v>
      </c>
      <c r="AO4" s="281"/>
      <c r="AP4" s="533"/>
    </row>
    <row r="5" spans="1:42" ht="13.5" customHeight="1">
      <c r="A5" s="476"/>
      <c r="B5" s="477"/>
      <c r="C5" s="444"/>
      <c r="D5" s="480"/>
      <c r="E5" s="481"/>
      <c r="F5" s="477"/>
      <c r="G5" s="444"/>
      <c r="H5" s="282"/>
      <c r="I5" s="359" t="s">
        <v>0</v>
      </c>
      <c r="J5" s="324" t="s">
        <v>1</v>
      </c>
      <c r="K5" s="324" t="s">
        <v>2</v>
      </c>
      <c r="L5" s="324" t="s">
        <v>3</v>
      </c>
      <c r="M5" s="324" t="s">
        <v>4</v>
      </c>
      <c r="N5" s="324" t="s">
        <v>5</v>
      </c>
      <c r="O5" s="326" t="s">
        <v>6</v>
      </c>
      <c r="P5" s="328" t="s">
        <v>7</v>
      </c>
      <c r="Q5" s="324" t="s">
        <v>8</v>
      </c>
      <c r="R5" s="324" t="s">
        <v>9</v>
      </c>
      <c r="S5" s="324" t="s">
        <v>10</v>
      </c>
      <c r="T5" s="324" t="s">
        <v>11</v>
      </c>
      <c r="U5" s="324" t="s">
        <v>12</v>
      </c>
      <c r="V5" s="330" t="s">
        <v>13</v>
      </c>
      <c r="W5" s="332" t="s">
        <v>14</v>
      </c>
      <c r="X5" s="324" t="s">
        <v>15</v>
      </c>
      <c r="Y5" s="324" t="s">
        <v>16</v>
      </c>
      <c r="Z5" s="324" t="s">
        <v>17</v>
      </c>
      <c r="AA5" s="324" t="s">
        <v>18</v>
      </c>
      <c r="AB5" s="324" t="s">
        <v>19</v>
      </c>
      <c r="AC5" s="326" t="s">
        <v>20</v>
      </c>
      <c r="AD5" s="328" t="s">
        <v>21</v>
      </c>
      <c r="AE5" s="324" t="s">
        <v>22</v>
      </c>
      <c r="AF5" s="324" t="s">
        <v>23</v>
      </c>
      <c r="AG5" s="324" t="s">
        <v>24</v>
      </c>
      <c r="AH5" s="324" t="s">
        <v>25</v>
      </c>
      <c r="AI5" s="324" t="s">
        <v>26</v>
      </c>
      <c r="AJ5" s="330" t="s">
        <v>27</v>
      </c>
      <c r="AK5" s="332" t="s">
        <v>28</v>
      </c>
      <c r="AL5" s="324" t="s">
        <v>29</v>
      </c>
      <c r="AM5" s="357" t="s">
        <v>30</v>
      </c>
      <c r="AN5" s="534"/>
      <c r="AO5" s="282"/>
      <c r="AP5" s="535"/>
    </row>
    <row r="6" spans="1:42" ht="13.5" customHeight="1">
      <c r="A6" s="315" t="s">
        <v>33</v>
      </c>
      <c r="B6" s="482"/>
      <c r="C6" s="444"/>
      <c r="D6" s="485" t="s">
        <v>153</v>
      </c>
      <c r="E6" s="486"/>
      <c r="F6" s="482"/>
      <c r="G6" s="444"/>
      <c r="H6" s="282"/>
      <c r="I6" s="360"/>
      <c r="J6" s="325"/>
      <c r="K6" s="325"/>
      <c r="L6" s="325"/>
      <c r="M6" s="325"/>
      <c r="N6" s="325"/>
      <c r="O6" s="327"/>
      <c r="P6" s="329"/>
      <c r="Q6" s="325"/>
      <c r="R6" s="325"/>
      <c r="S6" s="325"/>
      <c r="T6" s="325"/>
      <c r="U6" s="325"/>
      <c r="V6" s="331"/>
      <c r="W6" s="333"/>
      <c r="X6" s="325"/>
      <c r="Y6" s="325"/>
      <c r="Z6" s="325"/>
      <c r="AA6" s="325"/>
      <c r="AB6" s="325"/>
      <c r="AC6" s="327"/>
      <c r="AD6" s="329"/>
      <c r="AE6" s="325"/>
      <c r="AF6" s="325"/>
      <c r="AG6" s="325"/>
      <c r="AH6" s="325"/>
      <c r="AI6" s="325"/>
      <c r="AJ6" s="331"/>
      <c r="AK6" s="333"/>
      <c r="AL6" s="325"/>
      <c r="AM6" s="358"/>
      <c r="AN6" s="534"/>
      <c r="AO6" s="282"/>
      <c r="AP6" s="535"/>
    </row>
    <row r="7" spans="1:42" ht="16.5" customHeight="1">
      <c r="A7" s="483"/>
      <c r="B7" s="484"/>
      <c r="C7" s="445"/>
      <c r="D7" s="487"/>
      <c r="E7" s="488"/>
      <c r="F7" s="484"/>
      <c r="G7" s="445"/>
      <c r="H7" s="300"/>
      <c r="I7" s="37"/>
      <c r="J7" s="38"/>
      <c r="K7" s="38"/>
      <c r="L7" s="38"/>
      <c r="M7" s="38"/>
      <c r="N7" s="38"/>
      <c r="O7" s="39"/>
      <c r="P7" s="40"/>
      <c r="Q7" s="38"/>
      <c r="R7" s="38"/>
      <c r="S7" s="38"/>
      <c r="T7" s="38"/>
      <c r="U7" s="38"/>
      <c r="V7" s="39"/>
      <c r="W7" s="40"/>
      <c r="X7" s="38"/>
      <c r="Y7" s="38"/>
      <c r="Z7" s="38"/>
      <c r="AA7" s="38"/>
      <c r="AB7" s="38"/>
      <c r="AC7" s="39"/>
      <c r="AD7" s="40"/>
      <c r="AE7" s="38"/>
      <c r="AF7" s="38"/>
      <c r="AG7" s="38"/>
      <c r="AH7" s="38"/>
      <c r="AI7" s="38"/>
      <c r="AJ7" s="39"/>
      <c r="AK7" s="40"/>
      <c r="AL7" s="38"/>
      <c r="AM7" s="41"/>
      <c r="AN7" s="312"/>
      <c r="AO7" s="300"/>
      <c r="AP7" s="343"/>
    </row>
    <row r="8" spans="1:42" ht="14.25" customHeight="1">
      <c r="A8" s="454"/>
      <c r="B8" s="455"/>
      <c r="C8" s="446"/>
      <c r="D8" s="456"/>
      <c r="E8" s="457"/>
      <c r="F8" s="458"/>
      <c r="G8" s="527"/>
      <c r="H8" s="538"/>
      <c r="I8" s="540"/>
      <c r="J8" s="542"/>
      <c r="K8" s="544"/>
      <c r="L8" s="542"/>
      <c r="M8" s="544"/>
      <c r="N8" s="542"/>
      <c r="O8" s="548"/>
      <c r="P8" s="546"/>
      <c r="Q8" s="542"/>
      <c r="R8" s="544"/>
      <c r="S8" s="542"/>
      <c r="T8" s="544"/>
      <c r="U8" s="542"/>
      <c r="V8" s="553"/>
      <c r="W8" s="546"/>
      <c r="X8" s="542"/>
      <c r="Y8" s="544"/>
      <c r="Z8" s="542"/>
      <c r="AA8" s="544"/>
      <c r="AB8" s="542"/>
      <c r="AC8" s="555"/>
      <c r="AD8" s="546"/>
      <c r="AE8" s="542"/>
      <c r="AF8" s="544"/>
      <c r="AG8" s="542"/>
      <c r="AH8" s="544"/>
      <c r="AI8" s="542"/>
      <c r="AJ8" s="553"/>
      <c r="AK8" s="544"/>
      <c r="AL8" s="542"/>
      <c r="AM8" s="550"/>
      <c r="AN8" s="156"/>
      <c r="AO8" s="120" t="s">
        <v>85</v>
      </c>
      <c r="AP8" s="121" t="s">
        <v>108</v>
      </c>
    </row>
    <row r="9" spans="1:42" ht="14.25" customHeight="1">
      <c r="A9" s="449"/>
      <c r="B9" s="450"/>
      <c r="C9" s="447"/>
      <c r="D9" s="451"/>
      <c r="E9" s="452"/>
      <c r="F9" s="453"/>
      <c r="G9" s="528"/>
      <c r="H9" s="539"/>
      <c r="I9" s="541"/>
      <c r="J9" s="543"/>
      <c r="K9" s="545"/>
      <c r="L9" s="543"/>
      <c r="M9" s="545"/>
      <c r="N9" s="543"/>
      <c r="O9" s="549"/>
      <c r="P9" s="547"/>
      <c r="Q9" s="543"/>
      <c r="R9" s="545"/>
      <c r="S9" s="543"/>
      <c r="T9" s="545"/>
      <c r="U9" s="543"/>
      <c r="V9" s="554"/>
      <c r="W9" s="547"/>
      <c r="X9" s="543"/>
      <c r="Y9" s="545"/>
      <c r="Z9" s="543"/>
      <c r="AA9" s="545"/>
      <c r="AB9" s="543"/>
      <c r="AC9" s="556"/>
      <c r="AD9" s="547"/>
      <c r="AE9" s="543"/>
      <c r="AF9" s="545"/>
      <c r="AG9" s="543"/>
      <c r="AH9" s="545"/>
      <c r="AI9" s="543"/>
      <c r="AJ9" s="554"/>
      <c r="AK9" s="545"/>
      <c r="AL9" s="543"/>
      <c r="AM9" s="551"/>
      <c r="AN9" s="157" t="s">
        <v>34</v>
      </c>
      <c r="AO9" s="86"/>
      <c r="AP9" s="117"/>
    </row>
    <row r="10" spans="1:42" ht="14.25" customHeight="1">
      <c r="A10" s="454"/>
      <c r="B10" s="455"/>
      <c r="C10" s="446"/>
      <c r="D10" s="456"/>
      <c r="E10" s="457"/>
      <c r="F10" s="458"/>
      <c r="G10" s="527"/>
      <c r="H10" s="552"/>
      <c r="I10" s="540"/>
      <c r="J10" s="542"/>
      <c r="K10" s="544"/>
      <c r="L10" s="542"/>
      <c r="M10" s="544"/>
      <c r="N10" s="542"/>
      <c r="O10" s="544"/>
      <c r="P10" s="546"/>
      <c r="Q10" s="542"/>
      <c r="R10" s="544"/>
      <c r="S10" s="542"/>
      <c r="T10" s="544"/>
      <c r="U10" s="542"/>
      <c r="V10" s="555"/>
      <c r="W10" s="546"/>
      <c r="X10" s="542"/>
      <c r="Y10" s="544"/>
      <c r="Z10" s="542"/>
      <c r="AA10" s="544"/>
      <c r="AB10" s="542"/>
      <c r="AC10" s="553"/>
      <c r="AD10" s="546"/>
      <c r="AE10" s="542"/>
      <c r="AF10" s="544"/>
      <c r="AG10" s="542"/>
      <c r="AH10" s="544"/>
      <c r="AI10" s="542"/>
      <c r="AJ10" s="555"/>
      <c r="AK10" s="544"/>
      <c r="AL10" s="542"/>
      <c r="AM10" s="550"/>
      <c r="AN10" s="157" t="s">
        <v>35</v>
      </c>
      <c r="AO10" s="87"/>
      <c r="AP10" s="118"/>
    </row>
    <row r="11" spans="1:42" ht="14.25" customHeight="1">
      <c r="A11" s="449"/>
      <c r="B11" s="450"/>
      <c r="C11" s="447"/>
      <c r="D11" s="451"/>
      <c r="E11" s="452"/>
      <c r="F11" s="453"/>
      <c r="G11" s="528"/>
      <c r="H11" s="539"/>
      <c r="I11" s="541"/>
      <c r="J11" s="543"/>
      <c r="K11" s="545"/>
      <c r="L11" s="543"/>
      <c r="M11" s="545"/>
      <c r="N11" s="543"/>
      <c r="O11" s="545"/>
      <c r="P11" s="547"/>
      <c r="Q11" s="543"/>
      <c r="R11" s="545"/>
      <c r="S11" s="543"/>
      <c r="T11" s="545"/>
      <c r="U11" s="543"/>
      <c r="V11" s="556"/>
      <c r="W11" s="547"/>
      <c r="X11" s="543"/>
      <c r="Y11" s="545"/>
      <c r="Z11" s="543"/>
      <c r="AA11" s="545"/>
      <c r="AB11" s="543"/>
      <c r="AC11" s="554"/>
      <c r="AD11" s="547"/>
      <c r="AE11" s="543"/>
      <c r="AF11" s="545"/>
      <c r="AG11" s="543"/>
      <c r="AH11" s="545"/>
      <c r="AI11" s="543"/>
      <c r="AJ11" s="556"/>
      <c r="AK11" s="545"/>
      <c r="AL11" s="543"/>
      <c r="AM11" s="551"/>
      <c r="AN11" s="157" t="s">
        <v>36</v>
      </c>
      <c r="AO11" s="86"/>
      <c r="AP11" s="117"/>
    </row>
    <row r="12" spans="1:42" ht="14.25" customHeight="1">
      <c r="A12" s="454"/>
      <c r="B12" s="455"/>
      <c r="C12" s="446"/>
      <c r="D12" s="456"/>
      <c r="E12" s="457"/>
      <c r="F12" s="458"/>
      <c r="G12" s="527"/>
      <c r="H12" s="552"/>
      <c r="I12" s="540"/>
      <c r="J12" s="542"/>
      <c r="K12" s="544"/>
      <c r="L12" s="542"/>
      <c r="M12" s="544"/>
      <c r="N12" s="542"/>
      <c r="O12" s="548"/>
      <c r="P12" s="546"/>
      <c r="Q12" s="542"/>
      <c r="R12" s="544"/>
      <c r="S12" s="542"/>
      <c r="T12" s="544"/>
      <c r="U12" s="542"/>
      <c r="V12" s="553"/>
      <c r="W12" s="546"/>
      <c r="X12" s="542"/>
      <c r="Y12" s="544"/>
      <c r="Z12" s="542"/>
      <c r="AA12" s="544"/>
      <c r="AB12" s="542"/>
      <c r="AC12" s="555"/>
      <c r="AD12" s="546"/>
      <c r="AE12" s="542"/>
      <c r="AF12" s="544"/>
      <c r="AG12" s="542"/>
      <c r="AH12" s="544"/>
      <c r="AI12" s="542"/>
      <c r="AJ12" s="555"/>
      <c r="AK12" s="544"/>
      <c r="AL12" s="542"/>
      <c r="AM12" s="557"/>
      <c r="AN12" s="157" t="s">
        <v>37</v>
      </c>
      <c r="AO12" s="87"/>
      <c r="AP12" s="118"/>
    </row>
    <row r="13" spans="1:42" ht="14.25" customHeight="1">
      <c r="A13" s="449"/>
      <c r="B13" s="450"/>
      <c r="C13" s="447"/>
      <c r="D13" s="451"/>
      <c r="E13" s="452"/>
      <c r="F13" s="453"/>
      <c r="G13" s="528"/>
      <c r="H13" s="539"/>
      <c r="I13" s="541"/>
      <c r="J13" s="543"/>
      <c r="K13" s="545"/>
      <c r="L13" s="543"/>
      <c r="M13" s="545"/>
      <c r="N13" s="543"/>
      <c r="O13" s="549"/>
      <c r="P13" s="547"/>
      <c r="Q13" s="543"/>
      <c r="R13" s="545"/>
      <c r="S13" s="543"/>
      <c r="T13" s="545"/>
      <c r="U13" s="543"/>
      <c r="V13" s="554"/>
      <c r="W13" s="547"/>
      <c r="X13" s="543"/>
      <c r="Y13" s="545"/>
      <c r="Z13" s="543"/>
      <c r="AA13" s="545"/>
      <c r="AB13" s="543"/>
      <c r="AC13" s="556"/>
      <c r="AD13" s="547"/>
      <c r="AE13" s="543"/>
      <c r="AF13" s="545"/>
      <c r="AG13" s="543"/>
      <c r="AH13" s="545"/>
      <c r="AI13" s="543"/>
      <c r="AJ13" s="556"/>
      <c r="AK13" s="545"/>
      <c r="AL13" s="543"/>
      <c r="AM13" s="558"/>
      <c r="AN13" s="157" t="s">
        <v>38</v>
      </c>
      <c r="AO13" s="86"/>
      <c r="AP13" s="117"/>
    </row>
    <row r="14" spans="1:42" ht="14.25" customHeight="1">
      <c r="A14" s="454"/>
      <c r="B14" s="455"/>
      <c r="C14" s="446"/>
      <c r="D14" s="456"/>
      <c r="E14" s="457"/>
      <c r="F14" s="458"/>
      <c r="G14" s="527"/>
      <c r="H14" s="552"/>
      <c r="I14" s="540"/>
      <c r="J14" s="542"/>
      <c r="K14" s="544"/>
      <c r="L14" s="542"/>
      <c r="M14" s="544"/>
      <c r="N14" s="542"/>
      <c r="O14" s="544"/>
      <c r="P14" s="546"/>
      <c r="Q14" s="542"/>
      <c r="R14" s="544"/>
      <c r="S14" s="542"/>
      <c r="T14" s="544"/>
      <c r="U14" s="542"/>
      <c r="V14" s="555"/>
      <c r="W14" s="546"/>
      <c r="X14" s="542"/>
      <c r="Y14" s="544"/>
      <c r="Z14" s="542"/>
      <c r="AA14" s="544"/>
      <c r="AB14" s="542"/>
      <c r="AC14" s="555"/>
      <c r="AD14" s="546"/>
      <c r="AE14" s="542"/>
      <c r="AF14" s="544"/>
      <c r="AG14" s="542"/>
      <c r="AH14" s="544"/>
      <c r="AI14" s="542"/>
      <c r="AJ14" s="553"/>
      <c r="AK14" s="544"/>
      <c r="AL14" s="542"/>
      <c r="AM14" s="550"/>
      <c r="AN14" s="157" t="s">
        <v>39</v>
      </c>
      <c r="AO14" s="87"/>
      <c r="AP14" s="118"/>
    </row>
    <row r="15" spans="1:42" ht="14.25" customHeight="1">
      <c r="A15" s="449"/>
      <c r="B15" s="450"/>
      <c r="C15" s="447"/>
      <c r="D15" s="451"/>
      <c r="E15" s="452"/>
      <c r="F15" s="453"/>
      <c r="G15" s="528"/>
      <c r="H15" s="539"/>
      <c r="I15" s="541"/>
      <c r="J15" s="543"/>
      <c r="K15" s="545"/>
      <c r="L15" s="543"/>
      <c r="M15" s="545"/>
      <c r="N15" s="543"/>
      <c r="O15" s="545"/>
      <c r="P15" s="547"/>
      <c r="Q15" s="543"/>
      <c r="R15" s="545"/>
      <c r="S15" s="543"/>
      <c r="T15" s="545"/>
      <c r="U15" s="543"/>
      <c r="V15" s="556"/>
      <c r="W15" s="547"/>
      <c r="X15" s="543"/>
      <c r="Y15" s="545"/>
      <c r="Z15" s="543"/>
      <c r="AA15" s="545"/>
      <c r="AB15" s="543"/>
      <c r="AC15" s="556"/>
      <c r="AD15" s="547"/>
      <c r="AE15" s="543"/>
      <c r="AF15" s="545"/>
      <c r="AG15" s="543"/>
      <c r="AH15" s="545"/>
      <c r="AI15" s="543"/>
      <c r="AJ15" s="554"/>
      <c r="AK15" s="545"/>
      <c r="AL15" s="543"/>
      <c r="AM15" s="551"/>
      <c r="AN15" s="157" t="s">
        <v>86</v>
      </c>
      <c r="AO15" s="86"/>
      <c r="AP15" s="117"/>
    </row>
    <row r="16" spans="1:42" ht="14.25" customHeight="1">
      <c r="A16" s="454"/>
      <c r="B16" s="455"/>
      <c r="C16" s="446"/>
      <c r="D16" s="456"/>
      <c r="E16" s="457"/>
      <c r="F16" s="458"/>
      <c r="G16" s="527"/>
      <c r="H16" s="552"/>
      <c r="I16" s="540"/>
      <c r="J16" s="542"/>
      <c r="K16" s="544"/>
      <c r="L16" s="542"/>
      <c r="M16" s="544"/>
      <c r="N16" s="542"/>
      <c r="O16" s="548"/>
      <c r="P16" s="546"/>
      <c r="Q16" s="542"/>
      <c r="R16" s="544"/>
      <c r="S16" s="542"/>
      <c r="T16" s="544"/>
      <c r="U16" s="542"/>
      <c r="V16" s="555"/>
      <c r="W16" s="546"/>
      <c r="X16" s="542"/>
      <c r="Y16" s="544"/>
      <c r="Z16" s="542"/>
      <c r="AA16" s="544"/>
      <c r="AB16" s="542"/>
      <c r="AC16" s="553"/>
      <c r="AD16" s="546"/>
      <c r="AE16" s="542"/>
      <c r="AF16" s="544"/>
      <c r="AG16" s="542"/>
      <c r="AH16" s="544"/>
      <c r="AI16" s="542"/>
      <c r="AJ16" s="555"/>
      <c r="AK16" s="544"/>
      <c r="AL16" s="542"/>
      <c r="AM16" s="557"/>
      <c r="AN16" s="157" t="s">
        <v>87</v>
      </c>
      <c r="AO16" s="87"/>
      <c r="AP16" s="118"/>
    </row>
    <row r="17" spans="1:42" ht="14.25" customHeight="1">
      <c r="A17" s="449"/>
      <c r="B17" s="450"/>
      <c r="C17" s="447"/>
      <c r="D17" s="451"/>
      <c r="E17" s="452"/>
      <c r="F17" s="453"/>
      <c r="G17" s="528"/>
      <c r="H17" s="539"/>
      <c r="I17" s="541"/>
      <c r="J17" s="543"/>
      <c r="K17" s="545"/>
      <c r="L17" s="543"/>
      <c r="M17" s="545"/>
      <c r="N17" s="543"/>
      <c r="O17" s="549"/>
      <c r="P17" s="547"/>
      <c r="Q17" s="543"/>
      <c r="R17" s="545"/>
      <c r="S17" s="543"/>
      <c r="T17" s="545"/>
      <c r="U17" s="543"/>
      <c r="V17" s="556"/>
      <c r="W17" s="547"/>
      <c r="X17" s="543"/>
      <c r="Y17" s="545"/>
      <c r="Z17" s="543"/>
      <c r="AA17" s="545"/>
      <c r="AB17" s="543"/>
      <c r="AC17" s="554"/>
      <c r="AD17" s="547"/>
      <c r="AE17" s="543"/>
      <c r="AF17" s="545"/>
      <c r="AG17" s="543"/>
      <c r="AH17" s="545"/>
      <c r="AI17" s="543"/>
      <c r="AJ17" s="556"/>
      <c r="AK17" s="545"/>
      <c r="AL17" s="543"/>
      <c r="AM17" s="558"/>
      <c r="AN17" s="157" t="s">
        <v>88</v>
      </c>
      <c r="AO17" s="86"/>
      <c r="AP17" s="117"/>
    </row>
    <row r="18" spans="1:42" ht="14.25" customHeight="1">
      <c r="A18" s="454"/>
      <c r="B18" s="455"/>
      <c r="C18" s="446"/>
      <c r="D18" s="456"/>
      <c r="E18" s="457"/>
      <c r="F18" s="458"/>
      <c r="G18" s="527"/>
      <c r="H18" s="552"/>
      <c r="I18" s="540"/>
      <c r="J18" s="542"/>
      <c r="K18" s="544"/>
      <c r="L18" s="542"/>
      <c r="M18" s="544"/>
      <c r="N18" s="542"/>
      <c r="O18" s="548"/>
      <c r="P18" s="546"/>
      <c r="Q18" s="542"/>
      <c r="R18" s="544"/>
      <c r="S18" s="542"/>
      <c r="T18" s="544"/>
      <c r="U18" s="542"/>
      <c r="V18" s="553"/>
      <c r="W18" s="546"/>
      <c r="X18" s="542"/>
      <c r="Y18" s="544"/>
      <c r="Z18" s="542"/>
      <c r="AA18" s="544"/>
      <c r="AB18" s="542"/>
      <c r="AC18" s="555"/>
      <c r="AD18" s="546"/>
      <c r="AE18" s="542"/>
      <c r="AF18" s="544"/>
      <c r="AG18" s="542"/>
      <c r="AH18" s="544"/>
      <c r="AI18" s="542"/>
      <c r="AJ18" s="553"/>
      <c r="AK18" s="544"/>
      <c r="AL18" s="542"/>
      <c r="AM18" s="550"/>
      <c r="AN18" s="157" t="s">
        <v>89</v>
      </c>
      <c r="AO18" s="87"/>
      <c r="AP18" s="118"/>
    </row>
    <row r="19" spans="1:42" ht="14.25" customHeight="1">
      <c r="A19" s="449"/>
      <c r="B19" s="450"/>
      <c r="C19" s="447"/>
      <c r="D19" s="451"/>
      <c r="E19" s="452"/>
      <c r="F19" s="453"/>
      <c r="G19" s="528"/>
      <c r="H19" s="539"/>
      <c r="I19" s="541"/>
      <c r="J19" s="543"/>
      <c r="K19" s="545"/>
      <c r="L19" s="543"/>
      <c r="M19" s="545"/>
      <c r="N19" s="543"/>
      <c r="O19" s="549"/>
      <c r="P19" s="547"/>
      <c r="Q19" s="543"/>
      <c r="R19" s="545"/>
      <c r="S19" s="543"/>
      <c r="T19" s="545"/>
      <c r="U19" s="543"/>
      <c r="V19" s="554"/>
      <c r="W19" s="547"/>
      <c r="X19" s="543"/>
      <c r="Y19" s="545"/>
      <c r="Z19" s="543"/>
      <c r="AA19" s="545"/>
      <c r="AB19" s="543"/>
      <c r="AC19" s="556"/>
      <c r="AD19" s="547"/>
      <c r="AE19" s="543"/>
      <c r="AF19" s="545"/>
      <c r="AG19" s="543"/>
      <c r="AH19" s="545"/>
      <c r="AI19" s="543"/>
      <c r="AJ19" s="554"/>
      <c r="AK19" s="545"/>
      <c r="AL19" s="543"/>
      <c r="AM19" s="551"/>
      <c r="AN19" s="157" t="s">
        <v>90</v>
      </c>
      <c r="AO19" s="86"/>
      <c r="AP19" s="117"/>
    </row>
    <row r="20" spans="1:42" ht="14.25" customHeight="1">
      <c r="A20" s="454"/>
      <c r="B20" s="455"/>
      <c r="C20" s="446"/>
      <c r="D20" s="456"/>
      <c r="E20" s="457"/>
      <c r="F20" s="458"/>
      <c r="G20" s="527"/>
      <c r="H20" s="552"/>
      <c r="I20" s="540"/>
      <c r="J20" s="542"/>
      <c r="K20" s="544"/>
      <c r="L20" s="542"/>
      <c r="M20" s="544"/>
      <c r="N20" s="542"/>
      <c r="O20" s="544"/>
      <c r="P20" s="546"/>
      <c r="Q20" s="542"/>
      <c r="R20" s="544"/>
      <c r="S20" s="542"/>
      <c r="T20" s="544"/>
      <c r="U20" s="542"/>
      <c r="V20" s="555"/>
      <c r="W20" s="546"/>
      <c r="X20" s="542"/>
      <c r="Y20" s="544"/>
      <c r="Z20" s="542"/>
      <c r="AA20" s="544"/>
      <c r="AB20" s="542"/>
      <c r="AC20" s="553"/>
      <c r="AD20" s="546"/>
      <c r="AE20" s="542"/>
      <c r="AF20" s="544"/>
      <c r="AG20" s="542"/>
      <c r="AH20" s="544"/>
      <c r="AI20" s="542"/>
      <c r="AJ20" s="555"/>
      <c r="AK20" s="544"/>
      <c r="AL20" s="542"/>
      <c r="AM20" s="550"/>
      <c r="AN20" s="157" t="s">
        <v>91</v>
      </c>
      <c r="AO20" s="87"/>
      <c r="AP20" s="118"/>
    </row>
    <row r="21" spans="1:42" ht="14.25" customHeight="1">
      <c r="A21" s="449"/>
      <c r="B21" s="450"/>
      <c r="C21" s="447"/>
      <c r="D21" s="451"/>
      <c r="E21" s="452"/>
      <c r="F21" s="453"/>
      <c r="G21" s="528"/>
      <c r="H21" s="539"/>
      <c r="I21" s="541"/>
      <c r="J21" s="543"/>
      <c r="K21" s="545"/>
      <c r="L21" s="543"/>
      <c r="M21" s="545"/>
      <c r="N21" s="543"/>
      <c r="O21" s="545"/>
      <c r="P21" s="547"/>
      <c r="Q21" s="543"/>
      <c r="R21" s="545"/>
      <c r="S21" s="543"/>
      <c r="T21" s="545"/>
      <c r="U21" s="543"/>
      <c r="V21" s="556"/>
      <c r="W21" s="547"/>
      <c r="X21" s="543"/>
      <c r="Y21" s="545"/>
      <c r="Z21" s="543"/>
      <c r="AA21" s="545"/>
      <c r="AB21" s="543"/>
      <c r="AC21" s="554"/>
      <c r="AD21" s="547"/>
      <c r="AE21" s="543"/>
      <c r="AF21" s="545"/>
      <c r="AG21" s="543"/>
      <c r="AH21" s="545"/>
      <c r="AI21" s="543"/>
      <c r="AJ21" s="556"/>
      <c r="AK21" s="545"/>
      <c r="AL21" s="543"/>
      <c r="AM21" s="551"/>
      <c r="AN21" s="157" t="s">
        <v>92</v>
      </c>
      <c r="AO21" s="86"/>
      <c r="AP21" s="117"/>
    </row>
    <row r="22" spans="1:42" ht="14.25" customHeight="1">
      <c r="A22" s="454"/>
      <c r="B22" s="455"/>
      <c r="C22" s="446"/>
      <c r="D22" s="456"/>
      <c r="E22" s="457"/>
      <c r="F22" s="458"/>
      <c r="G22" s="527"/>
      <c r="H22" s="552"/>
      <c r="I22" s="540"/>
      <c r="J22" s="542"/>
      <c r="K22" s="544"/>
      <c r="L22" s="542"/>
      <c r="M22" s="544"/>
      <c r="N22" s="542"/>
      <c r="O22" s="548"/>
      <c r="P22" s="546"/>
      <c r="Q22" s="542"/>
      <c r="R22" s="544"/>
      <c r="S22" s="542"/>
      <c r="T22" s="544"/>
      <c r="U22" s="542"/>
      <c r="V22" s="553"/>
      <c r="W22" s="546"/>
      <c r="X22" s="542"/>
      <c r="Y22" s="544"/>
      <c r="Z22" s="542"/>
      <c r="AA22" s="544"/>
      <c r="AB22" s="542"/>
      <c r="AC22" s="555"/>
      <c r="AD22" s="546"/>
      <c r="AE22" s="542"/>
      <c r="AF22" s="544"/>
      <c r="AG22" s="542"/>
      <c r="AH22" s="544"/>
      <c r="AI22" s="542"/>
      <c r="AJ22" s="555"/>
      <c r="AK22" s="544"/>
      <c r="AL22" s="542"/>
      <c r="AM22" s="557"/>
      <c r="AN22" s="158" t="s">
        <v>93</v>
      </c>
      <c r="AO22" s="88"/>
      <c r="AP22" s="119"/>
    </row>
    <row r="23" spans="1:42" ht="14.25" customHeight="1">
      <c r="A23" s="449"/>
      <c r="B23" s="450"/>
      <c r="C23" s="447"/>
      <c r="D23" s="451"/>
      <c r="E23" s="452"/>
      <c r="F23" s="453"/>
      <c r="G23" s="528"/>
      <c r="H23" s="539"/>
      <c r="I23" s="541"/>
      <c r="J23" s="543"/>
      <c r="K23" s="545"/>
      <c r="L23" s="543"/>
      <c r="M23" s="545"/>
      <c r="N23" s="543"/>
      <c r="O23" s="549"/>
      <c r="P23" s="547"/>
      <c r="Q23" s="543"/>
      <c r="R23" s="545"/>
      <c r="S23" s="543"/>
      <c r="T23" s="545"/>
      <c r="U23" s="543"/>
      <c r="V23" s="554"/>
      <c r="W23" s="547"/>
      <c r="X23" s="543"/>
      <c r="Y23" s="545"/>
      <c r="Z23" s="543"/>
      <c r="AA23" s="545"/>
      <c r="AB23" s="543"/>
      <c r="AC23" s="556"/>
      <c r="AD23" s="547"/>
      <c r="AE23" s="543"/>
      <c r="AF23" s="545"/>
      <c r="AG23" s="543"/>
      <c r="AH23" s="545"/>
      <c r="AI23" s="543"/>
      <c r="AJ23" s="556"/>
      <c r="AK23" s="545"/>
      <c r="AL23" s="543"/>
      <c r="AM23" s="558"/>
      <c r="AN23" s="158" t="s">
        <v>94</v>
      </c>
      <c r="AO23" s="88"/>
      <c r="AP23" s="119"/>
    </row>
    <row r="24" spans="1:42" ht="14.25" customHeight="1">
      <c r="A24" s="454"/>
      <c r="B24" s="455"/>
      <c r="C24" s="446"/>
      <c r="D24" s="456"/>
      <c r="E24" s="457"/>
      <c r="F24" s="458"/>
      <c r="G24" s="527"/>
      <c r="H24" s="552"/>
      <c r="I24" s="540"/>
      <c r="J24" s="542"/>
      <c r="K24" s="544"/>
      <c r="L24" s="542"/>
      <c r="M24" s="544"/>
      <c r="N24" s="542"/>
      <c r="O24" s="544"/>
      <c r="P24" s="546"/>
      <c r="Q24" s="542"/>
      <c r="R24" s="544"/>
      <c r="S24" s="542"/>
      <c r="T24" s="544"/>
      <c r="U24" s="542"/>
      <c r="V24" s="555"/>
      <c r="W24" s="546"/>
      <c r="X24" s="542"/>
      <c r="Y24" s="544"/>
      <c r="Z24" s="542"/>
      <c r="AA24" s="544"/>
      <c r="AB24" s="542"/>
      <c r="AC24" s="555"/>
      <c r="AD24" s="546"/>
      <c r="AE24" s="542"/>
      <c r="AF24" s="544"/>
      <c r="AG24" s="542"/>
      <c r="AH24" s="544"/>
      <c r="AI24" s="542"/>
      <c r="AJ24" s="553"/>
      <c r="AK24" s="544"/>
      <c r="AL24" s="542"/>
      <c r="AM24" s="550"/>
      <c r="AN24" s="157"/>
      <c r="AO24" s="563"/>
      <c r="AP24" s="564"/>
    </row>
    <row r="25" spans="1:42" ht="14.25" customHeight="1">
      <c r="A25" s="459"/>
      <c r="B25" s="460"/>
      <c r="C25" s="448"/>
      <c r="D25" s="451"/>
      <c r="E25" s="452"/>
      <c r="F25" s="453"/>
      <c r="G25" s="528"/>
      <c r="H25" s="538"/>
      <c r="I25" s="540"/>
      <c r="J25" s="542"/>
      <c r="K25" s="544"/>
      <c r="L25" s="542"/>
      <c r="M25" s="544"/>
      <c r="N25" s="542"/>
      <c r="O25" s="544"/>
      <c r="P25" s="546"/>
      <c r="Q25" s="542"/>
      <c r="R25" s="544"/>
      <c r="S25" s="542"/>
      <c r="T25" s="544"/>
      <c r="U25" s="542"/>
      <c r="V25" s="555"/>
      <c r="W25" s="546"/>
      <c r="X25" s="542"/>
      <c r="Y25" s="544"/>
      <c r="Z25" s="542"/>
      <c r="AA25" s="544"/>
      <c r="AB25" s="542"/>
      <c r="AC25" s="555"/>
      <c r="AD25" s="546"/>
      <c r="AE25" s="542"/>
      <c r="AF25" s="544"/>
      <c r="AG25" s="542"/>
      <c r="AH25" s="544"/>
      <c r="AI25" s="542"/>
      <c r="AJ25" s="553"/>
      <c r="AK25" s="544"/>
      <c r="AL25" s="542"/>
      <c r="AM25" s="550"/>
      <c r="AN25" s="159"/>
      <c r="AO25" s="563"/>
      <c r="AP25" s="564"/>
    </row>
    <row r="26" spans="1:42" s="160" customFormat="1" ht="17.25" customHeight="1">
      <c r="A26" s="559" t="s">
        <v>161</v>
      </c>
      <c r="B26" s="560"/>
      <c r="C26" s="560"/>
      <c r="D26" s="560"/>
      <c r="E26" s="560"/>
      <c r="F26" s="560"/>
      <c r="G26" s="560"/>
      <c r="H26" s="523"/>
      <c r="I26" s="180"/>
      <c r="J26" s="181"/>
      <c r="K26" s="182"/>
      <c r="L26" s="181"/>
      <c r="M26" s="183"/>
      <c r="N26" s="181"/>
      <c r="O26" s="184"/>
      <c r="P26" s="185"/>
      <c r="Q26" s="181"/>
      <c r="R26" s="181"/>
      <c r="S26" s="184"/>
      <c r="T26" s="186"/>
      <c r="U26" s="184"/>
      <c r="V26" s="187"/>
      <c r="W26" s="182"/>
      <c r="X26" s="184"/>
      <c r="Y26" s="181"/>
      <c r="Z26" s="184"/>
      <c r="AA26" s="186"/>
      <c r="AB26" s="184"/>
      <c r="AC26" s="188"/>
      <c r="AD26" s="189"/>
      <c r="AE26" s="184"/>
      <c r="AF26" s="181"/>
      <c r="AG26" s="184"/>
      <c r="AH26" s="186"/>
      <c r="AI26" s="184"/>
      <c r="AJ26" s="187"/>
      <c r="AK26" s="184"/>
      <c r="AL26" s="181"/>
      <c r="AM26" s="190"/>
      <c r="AN26" s="157"/>
      <c r="AO26" s="563"/>
      <c r="AP26" s="564"/>
    </row>
    <row r="27" spans="1:42" s="160" customFormat="1" ht="17.25" customHeight="1" thickBot="1">
      <c r="A27" s="561" t="s">
        <v>163</v>
      </c>
      <c r="B27" s="562"/>
      <c r="C27" s="562"/>
      <c r="D27" s="562"/>
      <c r="E27" s="562"/>
      <c r="F27" s="562"/>
      <c r="G27" s="562"/>
      <c r="H27" s="526"/>
      <c r="I27" s="191"/>
      <c r="J27" s="192"/>
      <c r="K27" s="193"/>
      <c r="L27" s="192"/>
      <c r="M27" s="194"/>
      <c r="N27" s="192"/>
      <c r="O27" s="193"/>
      <c r="P27" s="195"/>
      <c r="Q27" s="192"/>
      <c r="R27" s="193"/>
      <c r="S27" s="192"/>
      <c r="T27" s="196"/>
      <c r="U27" s="193"/>
      <c r="V27" s="197"/>
      <c r="W27" s="198"/>
      <c r="X27" s="193"/>
      <c r="Y27" s="192"/>
      <c r="Z27" s="193"/>
      <c r="AA27" s="196"/>
      <c r="AB27" s="193"/>
      <c r="AC27" s="199"/>
      <c r="AD27" s="195"/>
      <c r="AE27" s="199"/>
      <c r="AF27" s="192"/>
      <c r="AG27" s="198"/>
      <c r="AH27" s="196"/>
      <c r="AI27" s="193"/>
      <c r="AJ27" s="197"/>
      <c r="AK27" s="193"/>
      <c r="AL27" s="192"/>
      <c r="AM27" s="200"/>
      <c r="AN27" s="161"/>
      <c r="AO27" s="565"/>
      <c r="AP27" s="566"/>
    </row>
    <row r="28" spans="1:42" ht="17.25" customHeight="1">
      <c r="A28" s="4"/>
      <c r="B28" s="504" t="s">
        <v>171</v>
      </c>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row>
    <row r="29" spans="1:42" ht="17.25" customHeight="1">
      <c r="B29" s="508"/>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row>
    <row r="30" spans="1:42" ht="17.25" customHeight="1">
      <c r="B30" s="508"/>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row>
    <row r="31" spans="1:42" ht="17.25" customHeight="1">
      <c r="B31" s="508"/>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508"/>
      <c r="AM31" s="508"/>
      <c r="AN31" s="508"/>
      <c r="AO31" s="508"/>
      <c r="AP31" s="508"/>
    </row>
    <row r="32" spans="1:42" ht="17.25" customHeight="1">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row>
    <row r="33" spans="2:42" ht="17.25" customHeight="1">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row>
    <row r="34" spans="2:42" ht="113.25" customHeight="1">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row>
    <row r="35" spans="2:42" ht="14.25" customHeight="1">
      <c r="G35" s="3"/>
    </row>
    <row r="36" spans="2:42" ht="20.100000000000001" customHeight="1">
      <c r="G36" s="3"/>
    </row>
    <row r="37" spans="2:42" s="5" customFormat="1" ht="20.100000000000001" customHeight="1">
      <c r="B37" s="2"/>
      <c r="C37" s="2"/>
      <c r="D37" s="3"/>
      <c r="E37" s="3"/>
      <c r="F37" s="3"/>
      <c r="G37" s="2"/>
      <c r="H37" s="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2:42" s="5" customFormat="1" ht="20.100000000000001" customHeight="1">
      <c r="B38" s="2"/>
      <c r="C38" s="2"/>
      <c r="D38" s="3"/>
      <c r="E38" s="3"/>
      <c r="F38" s="3"/>
      <c r="G38" s="2"/>
      <c r="H38" s="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2:42" s="5" customFormat="1" ht="20.100000000000001" customHeight="1">
      <c r="B39" s="2"/>
      <c r="C39" s="2"/>
      <c r="D39" s="3"/>
      <c r="E39" s="3"/>
      <c r="F39" s="3"/>
      <c r="G39" s="2"/>
      <c r="H39" s="2"/>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2:42" s="5" customFormat="1" ht="20.100000000000001" customHeight="1">
      <c r="B40" s="2"/>
      <c r="C40" s="2"/>
      <c r="D40" s="3"/>
      <c r="E40" s="3"/>
      <c r="F40" s="3"/>
      <c r="G40" s="2"/>
      <c r="H40" s="2"/>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2:42" s="5" customFormat="1" ht="20.100000000000001" customHeight="1">
      <c r="B41" s="2"/>
      <c r="C41" s="2"/>
      <c r="D41" s="3"/>
      <c r="E41" s="3"/>
      <c r="F41" s="3"/>
      <c r="G41" s="2"/>
      <c r="H41" s="2"/>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2:42" s="5" customFormat="1" ht="20.100000000000001" customHeight="1">
      <c r="B42" s="2"/>
      <c r="C42" s="2"/>
      <c r="D42" s="3"/>
      <c r="E42" s="3"/>
      <c r="F42" s="3"/>
      <c r="G42" s="2"/>
      <c r="H42" s="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2:42" s="5" customFormat="1" ht="20.100000000000001" customHeight="1">
      <c r="B43" s="2"/>
      <c r="C43" s="2"/>
      <c r="D43" s="3"/>
      <c r="E43" s="3"/>
      <c r="F43" s="3"/>
      <c r="G43" s="2"/>
      <c r="H43" s="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2:42" s="5" customFormat="1" ht="20.100000000000001" customHeight="1">
      <c r="B44" s="2"/>
      <c r="C44" s="2"/>
      <c r="D44" s="3"/>
      <c r="E44" s="3"/>
      <c r="F44" s="3"/>
      <c r="G44" s="2"/>
      <c r="H44" s="2"/>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2:42" s="5" customFormat="1" ht="20.100000000000001" customHeight="1">
      <c r="B45" s="2"/>
      <c r="C45" s="2"/>
      <c r="D45" s="3"/>
      <c r="E45" s="3"/>
      <c r="F45" s="3"/>
      <c r="G45" s="2"/>
      <c r="H45" s="2"/>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2:42" s="5" customFormat="1" ht="20.100000000000001" customHeight="1">
      <c r="B46" s="2"/>
      <c r="C46" s="2"/>
      <c r="D46" s="3"/>
      <c r="E46" s="3"/>
      <c r="F46" s="3"/>
      <c r="G46" s="2"/>
      <c r="H46" s="2"/>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2:42" s="5" customFormat="1" ht="20.100000000000001" customHeight="1">
      <c r="B47" s="2"/>
      <c r="C47" s="2"/>
      <c r="D47" s="3"/>
      <c r="E47" s="3"/>
      <c r="F47" s="3"/>
      <c r="G47" s="2"/>
      <c r="H47" s="2"/>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2:42" s="5" customFormat="1" ht="20.100000000000001" customHeight="1">
      <c r="B48" s="2"/>
      <c r="C48" s="2"/>
      <c r="D48" s="3"/>
      <c r="E48" s="3"/>
      <c r="F48" s="3"/>
      <c r="G48" s="2"/>
      <c r="H48" s="2"/>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2:42" s="5" customFormat="1" ht="20.100000000000001" customHeight="1">
      <c r="B49" s="2"/>
      <c r="C49" s="2"/>
      <c r="D49" s="3"/>
      <c r="E49" s="3"/>
      <c r="F49" s="3"/>
      <c r="G49" s="2"/>
      <c r="H49" s="2"/>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2:42" s="5" customFormat="1" ht="20.100000000000001" customHeight="1">
      <c r="B50" s="2"/>
      <c r="C50" s="2"/>
      <c r="D50" s="3"/>
      <c r="E50" s="3"/>
      <c r="F50" s="3"/>
      <c r="G50" s="2"/>
      <c r="H50" s="2"/>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2:42" s="5" customFormat="1" ht="20.100000000000001" customHeight="1">
      <c r="B51" s="2"/>
      <c r="C51" s="2"/>
      <c r="D51" s="3"/>
      <c r="E51" s="3"/>
      <c r="F51" s="3"/>
      <c r="G51" s="2"/>
      <c r="H51" s="2"/>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2:42" s="5" customFormat="1" ht="20.100000000000001" customHeight="1">
      <c r="B52" s="2"/>
      <c r="C52" s="2"/>
      <c r="D52" s="3"/>
      <c r="E52" s="3"/>
      <c r="F52" s="3"/>
      <c r="G52" s="2"/>
      <c r="H52" s="2"/>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2:42" s="5" customFormat="1" ht="20.100000000000001" customHeight="1">
      <c r="B53" s="2"/>
      <c r="C53" s="2"/>
      <c r="D53" s="3"/>
      <c r="E53" s="3"/>
      <c r="F53" s="3"/>
      <c r="G53" s="2"/>
      <c r="H53" s="2"/>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2:42" s="5" customFormat="1" ht="20.100000000000001" customHeight="1">
      <c r="B54" s="2"/>
      <c r="C54" s="2"/>
      <c r="D54" s="3"/>
      <c r="E54" s="3"/>
      <c r="F54" s="3"/>
      <c r="G54" s="2"/>
      <c r="H54" s="2"/>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2:42" s="5" customFormat="1" ht="20.100000000000001" customHeight="1">
      <c r="B55" s="2"/>
      <c r="C55" s="2"/>
      <c r="D55" s="3"/>
      <c r="E55" s="3"/>
      <c r="F55" s="3"/>
      <c r="G55" s="2"/>
      <c r="H55" s="2"/>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2:42" s="5" customFormat="1" ht="20.100000000000001" customHeight="1">
      <c r="B56" s="2"/>
      <c r="C56" s="2"/>
      <c r="D56" s="3"/>
      <c r="E56" s="3"/>
      <c r="F56" s="3"/>
      <c r="G56" s="2"/>
      <c r="H56" s="2"/>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2:42" s="5" customFormat="1" ht="20.100000000000001" customHeight="1">
      <c r="B57" s="2"/>
      <c r="C57" s="2"/>
      <c r="D57" s="3"/>
      <c r="E57" s="3"/>
      <c r="F57" s="3"/>
      <c r="G57" s="2"/>
      <c r="H57" s="2"/>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row>
    <row r="58" spans="2:42" s="5" customFormat="1" ht="20.100000000000001" customHeight="1">
      <c r="B58" s="2"/>
      <c r="C58" s="2"/>
      <c r="D58" s="3"/>
      <c r="E58" s="3"/>
      <c r="F58" s="3"/>
      <c r="G58" s="2"/>
      <c r="H58" s="2"/>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row>
    <row r="59" spans="2:42" s="5" customFormat="1" ht="20.100000000000001" customHeight="1">
      <c r="B59" s="2"/>
      <c r="C59" s="2"/>
      <c r="D59" s="3"/>
      <c r="E59" s="3"/>
      <c r="F59" s="3"/>
      <c r="G59" s="2"/>
      <c r="H59" s="2"/>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row>
    <row r="60" spans="2:42" s="5" customFormat="1" ht="20.100000000000001" customHeight="1">
      <c r="B60" s="2"/>
      <c r="C60" s="2"/>
      <c r="D60" s="3"/>
      <c r="E60" s="3"/>
      <c r="F60" s="3"/>
      <c r="G60" s="2"/>
      <c r="H60" s="2"/>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2:42" s="5" customFormat="1" ht="20.100000000000001" customHeight="1">
      <c r="B61" s="2"/>
      <c r="C61" s="2"/>
      <c r="D61" s="3"/>
      <c r="E61" s="3"/>
      <c r="F61" s="3"/>
      <c r="G61" s="2"/>
      <c r="H61" s="2"/>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row>
    <row r="62" spans="2:42" s="5" customFormat="1" ht="20.100000000000001" customHeight="1">
      <c r="B62" s="2"/>
      <c r="C62" s="2"/>
      <c r="D62" s="3"/>
      <c r="E62" s="3"/>
      <c r="F62" s="3"/>
      <c r="G62" s="2"/>
      <c r="H62" s="2"/>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row>
    <row r="63" spans="2:42" s="5" customFormat="1" ht="20.100000000000001" customHeight="1">
      <c r="B63" s="2"/>
      <c r="C63" s="2"/>
      <c r="D63" s="3"/>
      <c r="E63" s="3"/>
      <c r="F63" s="3"/>
      <c r="G63" s="2"/>
      <c r="H63" s="2"/>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row>
    <row r="64" spans="2:42" s="5" customFormat="1" ht="20.100000000000001" customHeight="1">
      <c r="B64" s="2"/>
      <c r="C64" s="2"/>
      <c r="D64" s="3"/>
      <c r="E64" s="3"/>
      <c r="F64" s="3"/>
      <c r="G64" s="2"/>
      <c r="H64" s="2"/>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row>
    <row r="65" spans="2:42" s="5" customFormat="1" ht="20.100000000000001" customHeight="1">
      <c r="B65" s="2"/>
      <c r="C65" s="2"/>
      <c r="D65" s="3"/>
      <c r="E65" s="3"/>
      <c r="F65" s="3"/>
      <c r="G65" s="2"/>
      <c r="H65" s="2"/>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row>
    <row r="66" spans="2:42" s="5" customFormat="1" ht="20.100000000000001" customHeight="1">
      <c r="B66" s="2"/>
      <c r="C66" s="2"/>
      <c r="D66" s="3"/>
      <c r="E66" s="3"/>
      <c r="F66" s="3"/>
      <c r="G66" s="2"/>
      <c r="H66" s="2"/>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row>
    <row r="67" spans="2:42" s="5" customFormat="1" ht="20.100000000000001" customHeight="1">
      <c r="B67" s="2"/>
      <c r="C67" s="2"/>
      <c r="D67" s="3"/>
      <c r="E67" s="3"/>
      <c r="F67" s="3"/>
      <c r="G67" s="2"/>
      <c r="H67" s="2"/>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row>
    <row r="68" spans="2:42" s="5" customFormat="1" ht="20.100000000000001" customHeight="1">
      <c r="B68" s="2"/>
      <c r="C68" s="2"/>
      <c r="D68" s="3"/>
      <c r="E68" s="3"/>
      <c r="F68" s="3"/>
      <c r="G68" s="2"/>
      <c r="H68" s="2"/>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row>
    <row r="69" spans="2:42" s="5" customFormat="1" ht="20.100000000000001" customHeight="1">
      <c r="B69" s="2"/>
      <c r="C69" s="2"/>
      <c r="D69" s="3"/>
      <c r="E69" s="3"/>
      <c r="F69" s="3"/>
      <c r="G69" s="2"/>
      <c r="H69" s="2"/>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row>
    <row r="70" spans="2:42" s="5" customFormat="1" ht="20.100000000000001" customHeight="1">
      <c r="B70" s="2"/>
      <c r="C70" s="2"/>
      <c r="D70" s="3"/>
      <c r="E70" s="3"/>
      <c r="F70" s="3"/>
      <c r="G70" s="2"/>
      <c r="H70" s="2"/>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row>
    <row r="71" spans="2:42" s="5" customFormat="1" ht="20.100000000000001" customHeight="1">
      <c r="B71" s="2"/>
      <c r="C71" s="2"/>
      <c r="D71" s="3"/>
      <c r="E71" s="3"/>
      <c r="F71" s="3"/>
      <c r="G71" s="2"/>
      <c r="H71" s="2"/>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row>
    <row r="72" spans="2:42" s="5" customFormat="1" ht="20.100000000000001" customHeight="1">
      <c r="B72" s="2"/>
      <c r="C72" s="2"/>
      <c r="D72" s="3"/>
      <c r="E72" s="3"/>
      <c r="F72" s="3"/>
      <c r="G72" s="2"/>
      <c r="H72" s="2"/>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row>
    <row r="73" spans="2:42" s="5" customFormat="1" ht="20.100000000000001" customHeight="1">
      <c r="B73" s="2"/>
      <c r="C73" s="2"/>
      <c r="D73" s="3"/>
      <c r="E73" s="3"/>
      <c r="F73" s="3"/>
      <c r="G73" s="2"/>
      <c r="H73" s="2"/>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row>
    <row r="74" spans="2:42" s="5" customFormat="1" ht="20.100000000000001" customHeight="1">
      <c r="B74" s="2"/>
      <c r="C74" s="2"/>
      <c r="D74" s="3"/>
      <c r="E74" s="3"/>
      <c r="F74" s="3"/>
      <c r="G74" s="2"/>
      <c r="H74" s="2"/>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row>
    <row r="75" spans="2:42" s="5" customFormat="1" ht="20.100000000000001" customHeight="1">
      <c r="B75" s="2"/>
      <c r="C75" s="2"/>
      <c r="D75" s="3"/>
      <c r="E75" s="3"/>
      <c r="F75" s="3"/>
      <c r="G75" s="2"/>
      <c r="H75" s="2"/>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row>
    <row r="76" spans="2:42" s="5" customFormat="1" ht="20.100000000000001" customHeight="1">
      <c r="B76" s="2"/>
      <c r="C76" s="2"/>
      <c r="D76" s="3"/>
      <c r="E76" s="3"/>
      <c r="F76" s="3"/>
      <c r="G76" s="2"/>
      <c r="H76" s="2"/>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row>
    <row r="77" spans="2:42" s="5" customFormat="1" ht="20.100000000000001" customHeight="1">
      <c r="B77" s="2"/>
      <c r="C77" s="2"/>
      <c r="D77" s="3"/>
      <c r="E77" s="3"/>
      <c r="F77" s="3"/>
      <c r="G77" s="2"/>
      <c r="H77" s="2"/>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2:42" s="5" customFormat="1" ht="20.100000000000001" customHeight="1">
      <c r="B78" s="2"/>
      <c r="C78" s="2"/>
      <c r="D78" s="3"/>
      <c r="E78" s="3"/>
      <c r="F78" s="3"/>
      <c r="G78" s="2"/>
      <c r="H78" s="2"/>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2:42" s="5" customFormat="1" ht="20.100000000000001" customHeight="1">
      <c r="B79" s="2"/>
      <c r="C79" s="2"/>
      <c r="D79" s="3"/>
      <c r="E79" s="3"/>
      <c r="F79" s="3"/>
      <c r="G79" s="2"/>
      <c r="H79" s="2"/>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2:42" s="5" customFormat="1" ht="20.100000000000001" customHeight="1">
      <c r="B80" s="2"/>
      <c r="C80" s="2"/>
      <c r="D80" s="3"/>
      <c r="E80" s="3"/>
      <c r="F80" s="3"/>
      <c r="G80" s="2"/>
      <c r="H80" s="2"/>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2:42" s="5" customFormat="1" ht="20.100000000000001" customHeight="1">
      <c r="B81" s="2"/>
      <c r="C81" s="2"/>
      <c r="D81" s="3"/>
      <c r="E81" s="3"/>
      <c r="F81" s="3"/>
      <c r="G81" s="2"/>
      <c r="H81" s="2"/>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2:42" s="5" customFormat="1" ht="20.100000000000001" customHeight="1">
      <c r="B82" s="2"/>
      <c r="C82" s="2"/>
      <c r="D82" s="3"/>
      <c r="E82" s="3"/>
      <c r="F82" s="3"/>
      <c r="G82" s="2"/>
      <c r="H82" s="2"/>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row>
    <row r="83" spans="2:42" s="5" customFormat="1" ht="20.100000000000001" customHeight="1">
      <c r="B83" s="2"/>
      <c r="C83" s="2"/>
      <c r="D83" s="3"/>
      <c r="E83" s="3"/>
      <c r="F83" s="3"/>
      <c r="G83" s="2"/>
      <c r="H83" s="2"/>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row>
    <row r="84" spans="2:42" s="5" customFormat="1" ht="20.100000000000001" customHeight="1">
      <c r="B84" s="2"/>
      <c r="C84" s="2"/>
      <c r="D84" s="3"/>
      <c r="E84" s="3"/>
      <c r="F84" s="3"/>
      <c r="G84" s="2"/>
      <c r="H84" s="2"/>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row>
    <row r="85" spans="2:42" s="5" customFormat="1" ht="20.100000000000001" customHeight="1">
      <c r="B85" s="2"/>
      <c r="C85" s="2"/>
      <c r="D85" s="3"/>
      <c r="E85" s="3"/>
      <c r="F85" s="3"/>
      <c r="G85" s="2"/>
      <c r="H85" s="2"/>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row>
    <row r="86" spans="2:42" s="5" customFormat="1" ht="20.100000000000001" customHeight="1">
      <c r="B86" s="2"/>
      <c r="C86" s="2"/>
      <c r="D86" s="3"/>
      <c r="E86" s="3"/>
      <c r="F86" s="3"/>
      <c r="G86" s="2"/>
      <c r="H86" s="2"/>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2:42" s="5" customFormat="1" ht="20.100000000000001" customHeight="1">
      <c r="B87" s="2"/>
      <c r="C87" s="2"/>
      <c r="D87" s="3"/>
      <c r="E87" s="3"/>
      <c r="F87" s="3"/>
      <c r="G87" s="2"/>
      <c r="H87" s="2"/>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2:42" s="5" customFormat="1" ht="20.100000000000001" customHeight="1">
      <c r="B88" s="2"/>
      <c r="C88" s="2"/>
      <c r="D88" s="3"/>
      <c r="E88" s="3"/>
      <c r="F88" s="3"/>
      <c r="G88" s="2"/>
      <c r="H88" s="2"/>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2:42" s="5" customFormat="1" ht="20.100000000000001" customHeight="1">
      <c r="B89" s="2"/>
      <c r="C89" s="2"/>
      <c r="D89" s="3"/>
      <c r="E89" s="3"/>
      <c r="F89" s="3"/>
      <c r="G89" s="2"/>
      <c r="H89" s="2"/>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2:42" s="5" customFormat="1" ht="20.100000000000001" customHeight="1">
      <c r="B90" s="2"/>
      <c r="C90" s="2"/>
      <c r="D90" s="3"/>
      <c r="E90" s="3"/>
      <c r="F90" s="3"/>
      <c r="G90" s="2"/>
      <c r="H90" s="2"/>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row>
    <row r="91" spans="2:42" s="5" customFormat="1" ht="20.100000000000001" customHeight="1">
      <c r="B91" s="2"/>
      <c r="C91" s="2"/>
      <c r="D91" s="3"/>
      <c r="E91" s="3"/>
      <c r="F91" s="3"/>
      <c r="G91" s="2"/>
      <c r="H91" s="2"/>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row>
    <row r="92" spans="2:42" s="5" customFormat="1" ht="20.100000000000001" customHeight="1">
      <c r="B92" s="2"/>
      <c r="C92" s="2"/>
      <c r="D92" s="3"/>
      <c r="E92" s="3"/>
      <c r="F92" s="3"/>
      <c r="G92" s="2"/>
      <c r="H92" s="2"/>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2:42" s="5" customFormat="1" ht="20.100000000000001" customHeight="1">
      <c r="B93" s="2"/>
      <c r="C93" s="2"/>
      <c r="D93" s="3"/>
      <c r="E93" s="3"/>
      <c r="F93" s="3"/>
      <c r="G93" s="2"/>
      <c r="H93" s="2"/>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row>
    <row r="94" spans="2:42" s="5" customFormat="1" ht="20.100000000000001" customHeight="1">
      <c r="B94" s="2"/>
      <c r="C94" s="2"/>
      <c r="D94" s="3"/>
      <c r="E94" s="3"/>
      <c r="F94" s="3"/>
      <c r="G94" s="2"/>
      <c r="H94" s="2"/>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2:42" s="5" customFormat="1" ht="20.100000000000001" customHeight="1">
      <c r="B95" s="2"/>
      <c r="C95" s="2"/>
      <c r="D95" s="3"/>
      <c r="E95" s="3"/>
      <c r="F95" s="3"/>
      <c r="G95" s="2"/>
      <c r="H95" s="2"/>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2:42" s="5" customFormat="1" ht="20.100000000000001" customHeight="1">
      <c r="B96" s="2"/>
      <c r="C96" s="2"/>
      <c r="D96" s="3"/>
      <c r="E96" s="3"/>
      <c r="F96" s="3"/>
      <c r="G96" s="2"/>
      <c r="H96" s="2"/>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2:42" s="5" customFormat="1" ht="20.100000000000001" customHeight="1">
      <c r="B97" s="2"/>
      <c r="C97" s="2"/>
      <c r="D97" s="3"/>
      <c r="E97" s="3"/>
      <c r="F97" s="3"/>
      <c r="G97" s="2"/>
      <c r="H97" s="2"/>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2:42" s="5" customFormat="1" ht="20.100000000000001" customHeight="1">
      <c r="B98" s="2"/>
      <c r="C98" s="2"/>
      <c r="D98" s="3"/>
      <c r="E98" s="3"/>
      <c r="F98" s="3"/>
      <c r="G98" s="2"/>
      <c r="H98" s="2"/>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row>
    <row r="99" spans="2:42" s="5" customFormat="1" ht="20.100000000000001" customHeight="1">
      <c r="B99" s="2"/>
      <c r="C99" s="2"/>
      <c r="D99" s="3"/>
      <c r="E99" s="3"/>
      <c r="F99" s="3"/>
      <c r="G99" s="2"/>
      <c r="H99" s="2"/>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2:42" s="5" customFormat="1" ht="20.100000000000001" customHeight="1">
      <c r="B100" s="2"/>
      <c r="C100" s="2"/>
      <c r="D100" s="3"/>
      <c r="E100" s="3"/>
      <c r="F100" s="3"/>
      <c r="G100" s="2"/>
      <c r="H100" s="2"/>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2:42" s="5" customFormat="1" ht="20.100000000000001" customHeight="1">
      <c r="B101" s="2"/>
      <c r="C101" s="2"/>
      <c r="D101" s="3"/>
      <c r="E101" s="3"/>
      <c r="F101" s="3"/>
      <c r="G101" s="2"/>
      <c r="H101" s="2"/>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2:42" s="5" customFormat="1" ht="20.100000000000001" customHeight="1">
      <c r="B102" s="2"/>
      <c r="C102" s="2"/>
      <c r="D102" s="3"/>
      <c r="E102" s="3"/>
      <c r="F102" s="3"/>
      <c r="G102" s="2"/>
      <c r="H102" s="2"/>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2:42" s="5" customFormat="1" ht="20.100000000000001" customHeight="1">
      <c r="B103" s="2"/>
      <c r="C103" s="2"/>
      <c r="D103" s="3"/>
      <c r="E103" s="3"/>
      <c r="F103" s="3"/>
      <c r="G103" s="2"/>
      <c r="H103" s="2"/>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2:42" s="5" customFormat="1" ht="20.100000000000001" customHeight="1">
      <c r="B104" s="2"/>
      <c r="C104" s="2"/>
      <c r="D104" s="3"/>
      <c r="E104" s="3"/>
      <c r="F104" s="3"/>
      <c r="G104" s="2"/>
      <c r="H104" s="2"/>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2:42" s="5" customFormat="1" ht="20.100000000000001" customHeight="1">
      <c r="B105" s="2"/>
      <c r="C105" s="2"/>
      <c r="D105" s="3"/>
      <c r="E105" s="3"/>
      <c r="F105" s="3"/>
      <c r="G105" s="2"/>
      <c r="H105" s="2"/>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2:42" s="5" customFormat="1" ht="20.100000000000001" customHeight="1">
      <c r="B106" s="2"/>
      <c r="C106" s="2"/>
      <c r="D106" s="3"/>
      <c r="E106" s="3"/>
      <c r="F106" s="3"/>
      <c r="G106" s="2"/>
      <c r="H106" s="2"/>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2:42" s="5" customFormat="1" ht="20.100000000000001" customHeight="1">
      <c r="B107" s="2"/>
      <c r="C107" s="2"/>
      <c r="D107" s="3"/>
      <c r="E107" s="3"/>
      <c r="F107" s="3"/>
      <c r="G107" s="2"/>
      <c r="H107" s="2"/>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2:42" s="5" customFormat="1" ht="20.100000000000001" customHeight="1">
      <c r="B108" s="2"/>
      <c r="C108" s="2"/>
      <c r="D108" s="3"/>
      <c r="E108" s="3"/>
      <c r="F108" s="3"/>
      <c r="G108" s="2"/>
      <c r="H108" s="2"/>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2:42" s="5" customFormat="1" ht="20.100000000000001" customHeight="1">
      <c r="B109" s="2"/>
      <c r="C109" s="2"/>
      <c r="D109" s="3"/>
      <c r="E109" s="3"/>
      <c r="F109" s="3"/>
      <c r="G109" s="2"/>
      <c r="H109" s="2"/>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2:42" s="5" customFormat="1" ht="20.100000000000001" customHeight="1">
      <c r="B110" s="2"/>
      <c r="C110" s="2"/>
      <c r="D110" s="3"/>
      <c r="E110" s="3"/>
      <c r="F110" s="3"/>
      <c r="G110" s="2"/>
      <c r="H110" s="2"/>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2:42" s="5" customFormat="1" ht="20.100000000000001" customHeight="1">
      <c r="B111" s="2"/>
      <c r="C111" s="2"/>
      <c r="D111" s="3"/>
      <c r="E111" s="3"/>
      <c r="F111" s="3"/>
      <c r="G111" s="2"/>
      <c r="H111" s="2"/>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sheetData>
  <mergeCells count="394">
    <mergeCell ref="A26:H26"/>
    <mergeCell ref="A27:H27"/>
    <mergeCell ref="B28:AP34"/>
    <mergeCell ref="AO26:AP26"/>
    <mergeCell ref="AO27:AP27"/>
    <mergeCell ref="O24:O25"/>
    <mergeCell ref="P24:P25"/>
    <mergeCell ref="Q24:Q25"/>
    <mergeCell ref="AM24:AM25"/>
    <mergeCell ref="AO24:AP24"/>
    <mergeCell ref="AO25:AP25"/>
    <mergeCell ref="AI24:AI25"/>
    <mergeCell ref="AJ24:AJ25"/>
    <mergeCell ref="AK24:AK25"/>
    <mergeCell ref="AL24:AL25"/>
    <mergeCell ref="R24:R25"/>
    <mergeCell ref="S24:S25"/>
    <mergeCell ref="T24:T25"/>
    <mergeCell ref="AH24:AH25"/>
    <mergeCell ref="AA24:AA25"/>
    <mergeCell ref="AB24:AB25"/>
    <mergeCell ref="AC24:AC25"/>
    <mergeCell ref="AD24:AD25"/>
    <mergeCell ref="AE24:AE25"/>
    <mergeCell ref="U24:U25"/>
    <mergeCell ref="AM22:AM23"/>
    <mergeCell ref="C24:C25"/>
    <mergeCell ref="H24:H25"/>
    <mergeCell ref="I24:I25"/>
    <mergeCell ref="J24:J25"/>
    <mergeCell ref="K24:K25"/>
    <mergeCell ref="L24:L25"/>
    <mergeCell ref="M24:M25"/>
    <mergeCell ref="N24:N25"/>
    <mergeCell ref="AG22:AG23"/>
    <mergeCell ref="AH22:AH23"/>
    <mergeCell ref="AI22:AI23"/>
    <mergeCell ref="AJ22:AJ23"/>
    <mergeCell ref="AK22:AK23"/>
    <mergeCell ref="AL22:AL23"/>
    <mergeCell ref="AA22:AA23"/>
    <mergeCell ref="AB22:AB23"/>
    <mergeCell ref="AC22:AC23"/>
    <mergeCell ref="AD22:AD23"/>
    <mergeCell ref="AE22:AE23"/>
    <mergeCell ref="AF22:AF23"/>
    <mergeCell ref="U22:U23"/>
    <mergeCell ref="AG24:AG25"/>
    <mergeCell ref="V24:V25"/>
    <mergeCell ref="W24:W25"/>
    <mergeCell ref="X24:X25"/>
    <mergeCell ref="Y24:Y25"/>
    <mergeCell ref="Z24:Z25"/>
    <mergeCell ref="AM20:AM21"/>
    <mergeCell ref="C22:C23"/>
    <mergeCell ref="H22:H23"/>
    <mergeCell ref="I22:I23"/>
    <mergeCell ref="J22:J23"/>
    <mergeCell ref="K22:K23"/>
    <mergeCell ref="L22:L23"/>
    <mergeCell ref="M22:M23"/>
    <mergeCell ref="N22:N23"/>
    <mergeCell ref="AG20:AG21"/>
    <mergeCell ref="AH20:AH21"/>
    <mergeCell ref="AI20:AI21"/>
    <mergeCell ref="AJ20:AJ21"/>
    <mergeCell ref="AK20:AK21"/>
    <mergeCell ref="AL20:AL21"/>
    <mergeCell ref="AA20:AA21"/>
    <mergeCell ref="AB20:AB21"/>
    <mergeCell ref="AF24:AF25"/>
    <mergeCell ref="AC20:AC21"/>
    <mergeCell ref="AD20:AD21"/>
    <mergeCell ref="AE20:AE21"/>
    <mergeCell ref="AF20:AF21"/>
    <mergeCell ref="U20:U21"/>
    <mergeCell ref="V20:V21"/>
    <mergeCell ref="W22:W23"/>
    <mergeCell ref="X20:X21"/>
    <mergeCell ref="Y20:Y21"/>
    <mergeCell ref="Z20:Z21"/>
    <mergeCell ref="V22:V23"/>
    <mergeCell ref="O20:O21"/>
    <mergeCell ref="P20:P21"/>
    <mergeCell ref="Q20:Q21"/>
    <mergeCell ref="R20:R21"/>
    <mergeCell ref="S20:S21"/>
    <mergeCell ref="T20:T21"/>
    <mergeCell ref="X22:X23"/>
    <mergeCell ref="Y22:Y23"/>
    <mergeCell ref="Z22:Z23"/>
    <mergeCell ref="O22:O23"/>
    <mergeCell ref="P22:P23"/>
    <mergeCell ref="Q22:Q23"/>
    <mergeCell ref="R22:R23"/>
    <mergeCell ref="S22:S23"/>
    <mergeCell ref="T22:T23"/>
    <mergeCell ref="AM18:AM19"/>
    <mergeCell ref="C20:C21"/>
    <mergeCell ref="H20:H21"/>
    <mergeCell ref="I20:I21"/>
    <mergeCell ref="J20:J21"/>
    <mergeCell ref="K20:K21"/>
    <mergeCell ref="L20:L21"/>
    <mergeCell ref="M20:M21"/>
    <mergeCell ref="N20:N21"/>
    <mergeCell ref="AG18:AG19"/>
    <mergeCell ref="AH18:AH19"/>
    <mergeCell ref="AI18:AI19"/>
    <mergeCell ref="AJ18:AJ19"/>
    <mergeCell ref="AK18:AK19"/>
    <mergeCell ref="AL18:AL19"/>
    <mergeCell ref="AA18:AA19"/>
    <mergeCell ref="AB18:AB19"/>
    <mergeCell ref="AC18:AC19"/>
    <mergeCell ref="AD18:AD19"/>
    <mergeCell ref="AE18:AE19"/>
    <mergeCell ref="AF18:AF19"/>
    <mergeCell ref="U18:U19"/>
    <mergeCell ref="V18:V19"/>
    <mergeCell ref="W20:W21"/>
    <mergeCell ref="X18:X19"/>
    <mergeCell ref="Y18:Y19"/>
    <mergeCell ref="Z18:Z19"/>
    <mergeCell ref="O18:O19"/>
    <mergeCell ref="P18:P19"/>
    <mergeCell ref="Q18:Q19"/>
    <mergeCell ref="R18:R19"/>
    <mergeCell ref="S18:S19"/>
    <mergeCell ref="T18:T19"/>
    <mergeCell ref="AM16:AM17"/>
    <mergeCell ref="C18:C19"/>
    <mergeCell ref="H18:H19"/>
    <mergeCell ref="I18:I19"/>
    <mergeCell ref="J18:J19"/>
    <mergeCell ref="K18:K19"/>
    <mergeCell ref="L18:L19"/>
    <mergeCell ref="M18:M19"/>
    <mergeCell ref="N18:N19"/>
    <mergeCell ref="AG16:AG17"/>
    <mergeCell ref="AH16:AH17"/>
    <mergeCell ref="AI16:AI17"/>
    <mergeCell ref="AJ16:AJ17"/>
    <mergeCell ref="AK16:AK17"/>
    <mergeCell ref="AL16:AL17"/>
    <mergeCell ref="AA16:AA17"/>
    <mergeCell ref="AB16:AB17"/>
    <mergeCell ref="AC16:AC17"/>
    <mergeCell ref="AD16:AD17"/>
    <mergeCell ref="AE16:AE17"/>
    <mergeCell ref="AF16:AF17"/>
    <mergeCell ref="U16:U17"/>
    <mergeCell ref="V16:V17"/>
    <mergeCell ref="W18:W19"/>
    <mergeCell ref="X16:X17"/>
    <mergeCell ref="Y16:Y17"/>
    <mergeCell ref="Z16:Z17"/>
    <mergeCell ref="O16:O17"/>
    <mergeCell ref="P16:P17"/>
    <mergeCell ref="Q16:Q17"/>
    <mergeCell ref="R16:R17"/>
    <mergeCell ref="S16:S17"/>
    <mergeCell ref="T16:T17"/>
    <mergeCell ref="AM14:AM15"/>
    <mergeCell ref="C16:C17"/>
    <mergeCell ref="H16:H17"/>
    <mergeCell ref="I16:I17"/>
    <mergeCell ref="J16:J17"/>
    <mergeCell ref="K16:K17"/>
    <mergeCell ref="L16:L17"/>
    <mergeCell ref="M16:M17"/>
    <mergeCell ref="N16:N17"/>
    <mergeCell ref="AG14:AG15"/>
    <mergeCell ref="AH14:AH15"/>
    <mergeCell ref="AI14:AI15"/>
    <mergeCell ref="AJ14:AJ15"/>
    <mergeCell ref="AK14:AK15"/>
    <mergeCell ref="AL14:AL15"/>
    <mergeCell ref="AA14:AA15"/>
    <mergeCell ref="AB14:AB15"/>
    <mergeCell ref="AC14:AC15"/>
    <mergeCell ref="AD14:AD15"/>
    <mergeCell ref="AE14:AE15"/>
    <mergeCell ref="AF14:AF15"/>
    <mergeCell ref="U14:U15"/>
    <mergeCell ref="V14:V15"/>
    <mergeCell ref="W16:W17"/>
    <mergeCell ref="X14:X15"/>
    <mergeCell ref="Y14:Y15"/>
    <mergeCell ref="Z14:Z15"/>
    <mergeCell ref="O14:O15"/>
    <mergeCell ref="P14:P15"/>
    <mergeCell ref="Q14:Q15"/>
    <mergeCell ref="R14:R15"/>
    <mergeCell ref="S14:S15"/>
    <mergeCell ref="T14:T15"/>
    <mergeCell ref="AM12:AM13"/>
    <mergeCell ref="C14:C15"/>
    <mergeCell ref="H14:H15"/>
    <mergeCell ref="I14:I15"/>
    <mergeCell ref="J14:J15"/>
    <mergeCell ref="K14:K15"/>
    <mergeCell ref="L14:L15"/>
    <mergeCell ref="M14:M15"/>
    <mergeCell ref="N14:N15"/>
    <mergeCell ref="AG12:AG13"/>
    <mergeCell ref="AH12:AH13"/>
    <mergeCell ref="AI12:AI13"/>
    <mergeCell ref="AJ12:AJ13"/>
    <mergeCell ref="AK12:AK13"/>
    <mergeCell ref="AL12:AL13"/>
    <mergeCell ref="AA12:AA13"/>
    <mergeCell ref="AB12:AB13"/>
    <mergeCell ref="AC12:AC13"/>
    <mergeCell ref="AD12:AD13"/>
    <mergeCell ref="AE12:AE13"/>
    <mergeCell ref="AF12:AF13"/>
    <mergeCell ref="U12:U13"/>
    <mergeCell ref="V12:V13"/>
    <mergeCell ref="W14:W15"/>
    <mergeCell ref="X12:X13"/>
    <mergeCell ref="Y12:Y13"/>
    <mergeCell ref="Z12:Z13"/>
    <mergeCell ref="O12:O13"/>
    <mergeCell ref="P12:P13"/>
    <mergeCell ref="Q12:Q13"/>
    <mergeCell ref="R12:R13"/>
    <mergeCell ref="S12:S13"/>
    <mergeCell ref="T12:T13"/>
    <mergeCell ref="AM10:AM11"/>
    <mergeCell ref="C12:C13"/>
    <mergeCell ref="H12:H13"/>
    <mergeCell ref="I12:I13"/>
    <mergeCell ref="J12:J13"/>
    <mergeCell ref="K12:K13"/>
    <mergeCell ref="L12:L13"/>
    <mergeCell ref="M12:M13"/>
    <mergeCell ref="N12:N13"/>
    <mergeCell ref="AG10:AG11"/>
    <mergeCell ref="AH10:AH11"/>
    <mergeCell ref="AI10:AI11"/>
    <mergeCell ref="AJ10:AJ11"/>
    <mergeCell ref="AK10:AK11"/>
    <mergeCell ref="AL10:AL11"/>
    <mergeCell ref="AA10:AA11"/>
    <mergeCell ref="AB10:AB11"/>
    <mergeCell ref="AC10:AC11"/>
    <mergeCell ref="AD10:AD11"/>
    <mergeCell ref="AE10:AE11"/>
    <mergeCell ref="AF10:AF11"/>
    <mergeCell ref="U10:U11"/>
    <mergeCell ref="V10:V11"/>
    <mergeCell ref="W12:W13"/>
    <mergeCell ref="X10:X11"/>
    <mergeCell ref="Y10:Y11"/>
    <mergeCell ref="Z10:Z11"/>
    <mergeCell ref="O10:O11"/>
    <mergeCell ref="P10:P11"/>
    <mergeCell ref="Q10:Q11"/>
    <mergeCell ref="R10:R11"/>
    <mergeCell ref="S10:S11"/>
    <mergeCell ref="T10:T11"/>
    <mergeCell ref="AM8:AM9"/>
    <mergeCell ref="C10:C11"/>
    <mergeCell ref="H10:H11"/>
    <mergeCell ref="I10:I11"/>
    <mergeCell ref="J10:J11"/>
    <mergeCell ref="K10:K11"/>
    <mergeCell ref="L10:L11"/>
    <mergeCell ref="M10:M11"/>
    <mergeCell ref="N10:N11"/>
    <mergeCell ref="AG8:AG9"/>
    <mergeCell ref="AH8:AH9"/>
    <mergeCell ref="AI8:AI9"/>
    <mergeCell ref="AJ8:AJ9"/>
    <mergeCell ref="AK8:AK9"/>
    <mergeCell ref="AL8:AL9"/>
    <mergeCell ref="AA8:AA9"/>
    <mergeCell ref="AB8:AB9"/>
    <mergeCell ref="AC8:AC9"/>
    <mergeCell ref="AD8:AD9"/>
    <mergeCell ref="AE8:AE9"/>
    <mergeCell ref="AF8:AF9"/>
    <mergeCell ref="U8:U9"/>
    <mergeCell ref="V8:V9"/>
    <mergeCell ref="W10:W11"/>
    <mergeCell ref="W8:W9"/>
    <mergeCell ref="X8:X9"/>
    <mergeCell ref="Y8:Y9"/>
    <mergeCell ref="Z8:Z9"/>
    <mergeCell ref="O8:O9"/>
    <mergeCell ref="P8:P9"/>
    <mergeCell ref="Q8:Q9"/>
    <mergeCell ref="R8:R9"/>
    <mergeCell ref="S8:S9"/>
    <mergeCell ref="T8:T9"/>
    <mergeCell ref="H8:H9"/>
    <mergeCell ref="I8:I9"/>
    <mergeCell ref="J8:J9"/>
    <mergeCell ref="K8:K9"/>
    <mergeCell ref="L8:L9"/>
    <mergeCell ref="M8:M9"/>
    <mergeCell ref="N8:N9"/>
    <mergeCell ref="AL5:AL6"/>
    <mergeCell ref="AA5:AA6"/>
    <mergeCell ref="AB5:AB6"/>
    <mergeCell ref="AC5:AC6"/>
    <mergeCell ref="AD5:AD6"/>
    <mergeCell ref="AE5:AE6"/>
    <mergeCell ref="AF5:AF6"/>
    <mergeCell ref="I5:I6"/>
    <mergeCell ref="J5:J6"/>
    <mergeCell ref="U5:U6"/>
    <mergeCell ref="V5:V6"/>
    <mergeCell ref="S5:S6"/>
    <mergeCell ref="T5:T6"/>
    <mergeCell ref="K5:K6"/>
    <mergeCell ref="L5:L6"/>
    <mergeCell ref="M5:M6"/>
    <mergeCell ref="N5:N6"/>
    <mergeCell ref="AM1:AP1"/>
    <mergeCell ref="A2:AP2"/>
    <mergeCell ref="A3:P3"/>
    <mergeCell ref="S3:T3"/>
    <mergeCell ref="C4:C7"/>
    <mergeCell ref="H4:H7"/>
    <mergeCell ref="I4:AM4"/>
    <mergeCell ref="AN4:AP7"/>
    <mergeCell ref="W5:W6"/>
    <mergeCell ref="X5:X6"/>
    <mergeCell ref="Y5:Y6"/>
    <mergeCell ref="Z5:Z6"/>
    <mergeCell ref="O5:O6"/>
    <mergeCell ref="P5:P6"/>
    <mergeCell ref="Q5:Q6"/>
    <mergeCell ref="R5:R6"/>
    <mergeCell ref="AM5:AM6"/>
    <mergeCell ref="AG5:AG6"/>
    <mergeCell ref="AH5:AH6"/>
    <mergeCell ref="AI5:AI6"/>
    <mergeCell ref="AJ5:AJ6"/>
    <mergeCell ref="AK5:AK6"/>
    <mergeCell ref="N1:O1"/>
    <mergeCell ref="A4:B5"/>
    <mergeCell ref="D4:F5"/>
    <mergeCell ref="A6:B7"/>
    <mergeCell ref="D6:F7"/>
    <mergeCell ref="A8:B8"/>
    <mergeCell ref="D8:F8"/>
    <mergeCell ref="A9:B9"/>
    <mergeCell ref="D9:F9"/>
    <mergeCell ref="A10:B10"/>
    <mergeCell ref="D10:F10"/>
    <mergeCell ref="C8:C9"/>
    <mergeCell ref="A11:B11"/>
    <mergeCell ref="D11:F11"/>
    <mergeCell ref="A12:B12"/>
    <mergeCell ref="D12:F12"/>
    <mergeCell ref="A13:B13"/>
    <mergeCell ref="D13:F13"/>
    <mergeCell ref="A14:B14"/>
    <mergeCell ref="D14:F14"/>
    <mergeCell ref="A15:B15"/>
    <mergeCell ref="D15:F15"/>
    <mergeCell ref="G24:G25"/>
    <mergeCell ref="A16:B16"/>
    <mergeCell ref="D16:F16"/>
    <mergeCell ref="A17:B17"/>
    <mergeCell ref="D17:F17"/>
    <mergeCell ref="A18:B18"/>
    <mergeCell ref="D18:F18"/>
    <mergeCell ref="A19:B19"/>
    <mergeCell ref="D19:F19"/>
    <mergeCell ref="A20:B20"/>
    <mergeCell ref="D20:F20"/>
    <mergeCell ref="A21:B21"/>
    <mergeCell ref="D21:F21"/>
    <mergeCell ref="A22:B22"/>
    <mergeCell ref="D22:F22"/>
    <mergeCell ref="A23:B23"/>
    <mergeCell ref="D23:F23"/>
    <mergeCell ref="A24:B24"/>
    <mergeCell ref="D24:F24"/>
    <mergeCell ref="A25:B25"/>
    <mergeCell ref="D25:F25"/>
    <mergeCell ref="G4:G7"/>
    <mergeCell ref="G8:G9"/>
    <mergeCell ref="G10:G11"/>
    <mergeCell ref="G12:G13"/>
    <mergeCell ref="G14:G15"/>
    <mergeCell ref="G16:G17"/>
    <mergeCell ref="G18:G19"/>
    <mergeCell ref="G20:G21"/>
    <mergeCell ref="G22:G23"/>
  </mergeCells>
  <phoneticPr fontId="11"/>
  <dataValidations count="2">
    <dataValidation type="list" allowBlank="1" showInputMessage="1" showErrorMessage="1" sqref="H8:H25 G8:G25" xr:uid="{00000000-0002-0000-0400-000000000000}">
      <formula1>"常勤,非常勤"</formula1>
    </dataValidation>
    <dataValidation type="list" allowBlank="1" showInputMessage="1" showErrorMessage="1" sqref="C8:C25" xr:uid="{300FEBED-42FD-418C-902D-9105D10A5AB7}">
      <formula1>"○"</formula1>
    </dataValidation>
  </dataValidations>
  <pageMargins left="0.70866141732283472" right="0.70866141732283472" top="0.74803149606299213" bottom="0.15748031496062992"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2640-A8CA-4A53-9725-CFB1E7E31972}">
  <dimension ref="A1:AP111"/>
  <sheetViews>
    <sheetView view="pageBreakPreview" zoomScaleNormal="100" zoomScaleSheetLayoutView="100" workbookViewId="0">
      <selection activeCell="A2" sqref="A2:AP2"/>
    </sheetView>
  </sheetViews>
  <sheetFormatPr defaultRowHeight="13.5"/>
  <cols>
    <col min="1" max="1" width="4.125" style="3" customWidth="1"/>
    <col min="2" max="2" width="10" style="2" customWidth="1"/>
    <col min="3" max="3" width="3.125" style="2" customWidth="1"/>
    <col min="4" max="5" width="2.375" style="3" customWidth="1"/>
    <col min="6" max="6" width="5.875" style="3" customWidth="1"/>
    <col min="7" max="7" width="3.625" style="2" customWidth="1"/>
    <col min="8" max="8" width="4.125" style="2" customWidth="1"/>
    <col min="9" max="39" width="2.875" style="3" customWidth="1"/>
    <col min="40" max="40" width="4" style="3" customWidth="1"/>
    <col min="41" max="42" width="6.25" style="3" customWidth="1"/>
    <col min="43" max="53" width="2.625" style="3" customWidth="1"/>
    <col min="54" max="16384" width="9" style="3"/>
  </cols>
  <sheetData>
    <row r="1" spans="1:42" s="2" customFormat="1" ht="20.25" customHeight="1" thickBot="1">
      <c r="A1" s="95" t="s">
        <v>164</v>
      </c>
      <c r="B1" s="10"/>
      <c r="C1" s="1"/>
      <c r="D1" s="1"/>
      <c r="E1" s="1"/>
      <c r="F1" s="1"/>
      <c r="H1" s="1"/>
      <c r="N1" s="536" t="s">
        <v>77</v>
      </c>
      <c r="O1" s="537"/>
      <c r="P1" s="130">
        <v>8</v>
      </c>
      <c r="Q1" s="130" t="s">
        <v>42</v>
      </c>
      <c r="R1" s="130">
        <v>4</v>
      </c>
      <c r="S1" s="130" t="s">
        <v>95</v>
      </c>
      <c r="T1" s="130"/>
      <c r="U1" s="130" t="s">
        <v>96</v>
      </c>
      <c r="V1" s="130"/>
      <c r="W1" s="97"/>
      <c r="X1" s="97"/>
      <c r="Y1" s="130"/>
      <c r="Z1" s="97"/>
      <c r="AA1" s="130"/>
      <c r="AB1" s="130"/>
      <c r="AC1" s="130"/>
      <c r="AD1" s="97"/>
      <c r="AE1" s="97"/>
      <c r="AF1" s="97"/>
      <c r="AG1" s="97"/>
      <c r="AH1" s="111"/>
      <c r="AI1" s="98"/>
      <c r="AJ1" s="99" t="s">
        <v>31</v>
      </c>
      <c r="AK1" s="99"/>
      <c r="AL1" s="99"/>
      <c r="AM1" s="529" t="s">
        <v>118</v>
      </c>
      <c r="AN1" s="529"/>
      <c r="AO1" s="529"/>
      <c r="AP1" s="529"/>
    </row>
    <row r="2" spans="1:42" s="2" customFormat="1" ht="14.25" customHeight="1">
      <c r="A2" s="511" t="s">
        <v>144</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row>
    <row r="3" spans="1:42" ht="12.75" customHeight="1" thickBot="1">
      <c r="A3" s="354" t="s">
        <v>145</v>
      </c>
      <c r="B3" s="354"/>
      <c r="C3" s="354"/>
      <c r="D3" s="354"/>
      <c r="E3" s="354"/>
      <c r="F3" s="354"/>
      <c r="G3" s="354"/>
      <c r="H3" s="354"/>
      <c r="I3" s="354"/>
      <c r="J3" s="354"/>
      <c r="K3" s="354"/>
      <c r="L3" s="354"/>
      <c r="M3" s="354"/>
      <c r="N3" s="354"/>
      <c r="O3" s="354"/>
      <c r="P3" s="354"/>
      <c r="Q3" s="7" t="s">
        <v>97</v>
      </c>
      <c r="R3" s="7"/>
      <c r="S3" s="520">
        <v>160</v>
      </c>
      <c r="T3" s="520"/>
      <c r="U3" s="7" t="s">
        <v>98</v>
      </c>
      <c r="V3" s="7"/>
      <c r="W3" s="7"/>
      <c r="X3" s="7"/>
      <c r="Y3" s="7"/>
      <c r="Z3" s="7"/>
      <c r="AA3" s="7"/>
      <c r="AB3" s="7"/>
      <c r="AC3" s="7"/>
      <c r="AD3" s="8"/>
      <c r="AE3" s="8"/>
      <c r="AF3" s="8"/>
      <c r="AG3" s="8"/>
      <c r="AH3" s="8"/>
      <c r="AI3" s="8"/>
      <c r="AJ3" s="8"/>
      <c r="AK3" s="8"/>
      <c r="AL3" s="8"/>
      <c r="AM3" s="8"/>
      <c r="AN3" s="8"/>
      <c r="AO3" s="8"/>
      <c r="AP3" s="8"/>
    </row>
    <row r="4" spans="1:42" ht="14.25" customHeight="1" thickBot="1">
      <c r="A4" s="313" t="s">
        <v>151</v>
      </c>
      <c r="B4" s="475"/>
      <c r="C4" s="443" t="s">
        <v>32</v>
      </c>
      <c r="D4" s="478" t="s">
        <v>152</v>
      </c>
      <c r="E4" s="479"/>
      <c r="F4" s="475"/>
      <c r="G4" s="443" t="s">
        <v>168</v>
      </c>
      <c r="H4" s="281" t="s">
        <v>99</v>
      </c>
      <c r="I4" s="513" t="s">
        <v>84</v>
      </c>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531"/>
      <c r="AN4" s="532" t="s">
        <v>169</v>
      </c>
      <c r="AO4" s="281"/>
      <c r="AP4" s="533"/>
    </row>
    <row r="5" spans="1:42" ht="13.5" customHeight="1">
      <c r="A5" s="476"/>
      <c r="B5" s="477"/>
      <c r="C5" s="444"/>
      <c r="D5" s="480"/>
      <c r="E5" s="481"/>
      <c r="F5" s="477"/>
      <c r="G5" s="444"/>
      <c r="H5" s="282"/>
      <c r="I5" s="359" t="s">
        <v>0</v>
      </c>
      <c r="J5" s="324" t="s">
        <v>1</v>
      </c>
      <c r="K5" s="324" t="s">
        <v>2</v>
      </c>
      <c r="L5" s="324" t="s">
        <v>3</v>
      </c>
      <c r="M5" s="324" t="s">
        <v>4</v>
      </c>
      <c r="N5" s="324" t="s">
        <v>5</v>
      </c>
      <c r="O5" s="326" t="s">
        <v>6</v>
      </c>
      <c r="P5" s="328" t="s">
        <v>7</v>
      </c>
      <c r="Q5" s="324" t="s">
        <v>8</v>
      </c>
      <c r="R5" s="324" t="s">
        <v>9</v>
      </c>
      <c r="S5" s="324" t="s">
        <v>10</v>
      </c>
      <c r="T5" s="324" t="s">
        <v>11</v>
      </c>
      <c r="U5" s="324" t="s">
        <v>12</v>
      </c>
      <c r="V5" s="330" t="s">
        <v>13</v>
      </c>
      <c r="W5" s="332" t="s">
        <v>14</v>
      </c>
      <c r="X5" s="324" t="s">
        <v>15</v>
      </c>
      <c r="Y5" s="324" t="s">
        <v>16</v>
      </c>
      <c r="Z5" s="324" t="s">
        <v>17</v>
      </c>
      <c r="AA5" s="324" t="s">
        <v>18</v>
      </c>
      <c r="AB5" s="324" t="s">
        <v>19</v>
      </c>
      <c r="AC5" s="326" t="s">
        <v>20</v>
      </c>
      <c r="AD5" s="328" t="s">
        <v>21</v>
      </c>
      <c r="AE5" s="324" t="s">
        <v>22</v>
      </c>
      <c r="AF5" s="324" t="s">
        <v>23</v>
      </c>
      <c r="AG5" s="324" t="s">
        <v>24</v>
      </c>
      <c r="AH5" s="324" t="s">
        <v>25</v>
      </c>
      <c r="AI5" s="324" t="s">
        <v>26</v>
      </c>
      <c r="AJ5" s="330" t="s">
        <v>27</v>
      </c>
      <c r="AK5" s="332" t="s">
        <v>28</v>
      </c>
      <c r="AL5" s="324" t="s">
        <v>29</v>
      </c>
      <c r="AM5" s="357" t="s">
        <v>30</v>
      </c>
      <c r="AN5" s="534"/>
      <c r="AO5" s="282"/>
      <c r="AP5" s="535"/>
    </row>
    <row r="6" spans="1:42" ht="13.5" customHeight="1">
      <c r="A6" s="315" t="s">
        <v>33</v>
      </c>
      <c r="B6" s="482"/>
      <c r="C6" s="444"/>
      <c r="D6" s="485" t="s">
        <v>153</v>
      </c>
      <c r="E6" s="486"/>
      <c r="F6" s="482"/>
      <c r="G6" s="444"/>
      <c r="H6" s="282"/>
      <c r="I6" s="360"/>
      <c r="J6" s="325"/>
      <c r="K6" s="325"/>
      <c r="L6" s="325"/>
      <c r="M6" s="325"/>
      <c r="N6" s="325"/>
      <c r="O6" s="327"/>
      <c r="P6" s="329"/>
      <c r="Q6" s="325"/>
      <c r="R6" s="325"/>
      <c r="S6" s="325"/>
      <c r="T6" s="325"/>
      <c r="U6" s="325"/>
      <c r="V6" s="331"/>
      <c r="W6" s="333"/>
      <c r="X6" s="325"/>
      <c r="Y6" s="325"/>
      <c r="Z6" s="325"/>
      <c r="AA6" s="325"/>
      <c r="AB6" s="325"/>
      <c r="AC6" s="327"/>
      <c r="AD6" s="329"/>
      <c r="AE6" s="325"/>
      <c r="AF6" s="325"/>
      <c r="AG6" s="325"/>
      <c r="AH6" s="325"/>
      <c r="AI6" s="325"/>
      <c r="AJ6" s="331"/>
      <c r="AK6" s="333"/>
      <c r="AL6" s="325"/>
      <c r="AM6" s="358"/>
      <c r="AN6" s="534"/>
      <c r="AO6" s="282"/>
      <c r="AP6" s="535"/>
    </row>
    <row r="7" spans="1:42" ht="16.5" customHeight="1">
      <c r="A7" s="483"/>
      <c r="B7" s="484"/>
      <c r="C7" s="445"/>
      <c r="D7" s="487"/>
      <c r="E7" s="488"/>
      <c r="F7" s="484"/>
      <c r="G7" s="445"/>
      <c r="H7" s="300"/>
      <c r="I7" s="129" t="s">
        <v>79</v>
      </c>
      <c r="J7" s="125" t="s">
        <v>80</v>
      </c>
      <c r="K7" s="125" t="s">
        <v>64</v>
      </c>
      <c r="L7" s="125" t="s">
        <v>65</v>
      </c>
      <c r="M7" s="125" t="s">
        <v>75</v>
      </c>
      <c r="N7" s="125" t="s">
        <v>61</v>
      </c>
      <c r="O7" s="126" t="s">
        <v>60</v>
      </c>
      <c r="P7" s="127" t="s">
        <v>62</v>
      </c>
      <c r="Q7" s="125" t="s">
        <v>63</v>
      </c>
      <c r="R7" s="125" t="s">
        <v>64</v>
      </c>
      <c r="S7" s="125" t="s">
        <v>65</v>
      </c>
      <c r="T7" s="125" t="s">
        <v>75</v>
      </c>
      <c r="U7" s="125" t="s">
        <v>61</v>
      </c>
      <c r="V7" s="126" t="s">
        <v>60</v>
      </c>
      <c r="W7" s="127" t="s">
        <v>62</v>
      </c>
      <c r="X7" s="125" t="s">
        <v>63</v>
      </c>
      <c r="Y7" s="125" t="s">
        <v>64</v>
      </c>
      <c r="Z7" s="125" t="s">
        <v>65</v>
      </c>
      <c r="AA7" s="125" t="s">
        <v>75</v>
      </c>
      <c r="AB7" s="125" t="s">
        <v>61</v>
      </c>
      <c r="AC7" s="126" t="s">
        <v>60</v>
      </c>
      <c r="AD7" s="127" t="s">
        <v>62</v>
      </c>
      <c r="AE7" s="125" t="s">
        <v>63</v>
      </c>
      <c r="AF7" s="125" t="s">
        <v>64</v>
      </c>
      <c r="AG7" s="125" t="s">
        <v>65</v>
      </c>
      <c r="AH7" s="125" t="s">
        <v>75</v>
      </c>
      <c r="AI7" s="125" t="s">
        <v>61</v>
      </c>
      <c r="AJ7" s="126" t="s">
        <v>60</v>
      </c>
      <c r="AK7" s="127" t="s">
        <v>62</v>
      </c>
      <c r="AL7" s="125" t="s">
        <v>63</v>
      </c>
      <c r="AM7" s="128" t="s">
        <v>64</v>
      </c>
      <c r="AN7" s="312"/>
      <c r="AO7" s="300"/>
      <c r="AP7" s="343"/>
    </row>
    <row r="8" spans="1:42" ht="14.25" customHeight="1">
      <c r="A8" s="454">
        <v>42461</v>
      </c>
      <c r="B8" s="455"/>
      <c r="C8" s="446"/>
      <c r="D8" s="456" t="s">
        <v>156</v>
      </c>
      <c r="E8" s="457"/>
      <c r="F8" s="458"/>
      <c r="G8" s="446"/>
      <c r="H8" s="538" t="s">
        <v>82</v>
      </c>
      <c r="I8" s="540" t="s">
        <v>132</v>
      </c>
      <c r="J8" s="542" t="s">
        <v>132</v>
      </c>
      <c r="K8" s="544" t="s">
        <v>132</v>
      </c>
      <c r="L8" s="542" t="s">
        <v>132</v>
      </c>
      <c r="M8" s="544"/>
      <c r="N8" s="542" t="s">
        <v>132</v>
      </c>
      <c r="O8" s="548" t="s">
        <v>132</v>
      </c>
      <c r="P8" s="546" t="s">
        <v>132</v>
      </c>
      <c r="Q8" s="542" t="s">
        <v>132</v>
      </c>
      <c r="R8" s="544" t="s">
        <v>132</v>
      </c>
      <c r="S8" s="542" t="s">
        <v>132</v>
      </c>
      <c r="T8" s="544"/>
      <c r="U8" s="542" t="s">
        <v>132</v>
      </c>
      <c r="V8" s="553" t="s">
        <v>132</v>
      </c>
      <c r="W8" s="546" t="s">
        <v>132</v>
      </c>
      <c r="X8" s="542" t="s">
        <v>132</v>
      </c>
      <c r="Y8" s="544" t="s">
        <v>132</v>
      </c>
      <c r="Z8" s="542" t="s">
        <v>132</v>
      </c>
      <c r="AA8" s="544"/>
      <c r="AB8" s="542" t="s">
        <v>132</v>
      </c>
      <c r="AC8" s="555" t="s">
        <v>132</v>
      </c>
      <c r="AD8" s="546" t="s">
        <v>132</v>
      </c>
      <c r="AE8" s="542" t="s">
        <v>132</v>
      </c>
      <c r="AF8" s="544" t="s">
        <v>132</v>
      </c>
      <c r="AG8" s="542" t="s">
        <v>132</v>
      </c>
      <c r="AH8" s="544"/>
      <c r="AI8" s="542" t="s">
        <v>132</v>
      </c>
      <c r="AJ8" s="553" t="s">
        <v>132</v>
      </c>
      <c r="AK8" s="544" t="s">
        <v>132</v>
      </c>
      <c r="AL8" s="542" t="s">
        <v>132</v>
      </c>
      <c r="AM8" s="550" t="s">
        <v>132</v>
      </c>
      <c r="AN8" s="156"/>
      <c r="AO8" s="120" t="s">
        <v>85</v>
      </c>
      <c r="AP8" s="121" t="s">
        <v>108</v>
      </c>
    </row>
    <row r="9" spans="1:42" ht="14.25" customHeight="1">
      <c r="A9" s="449" t="s">
        <v>154</v>
      </c>
      <c r="B9" s="450"/>
      <c r="C9" s="447"/>
      <c r="D9" s="451"/>
      <c r="E9" s="452"/>
      <c r="F9" s="453"/>
      <c r="G9" s="447"/>
      <c r="H9" s="539"/>
      <c r="I9" s="541"/>
      <c r="J9" s="543"/>
      <c r="K9" s="545"/>
      <c r="L9" s="543"/>
      <c r="M9" s="545"/>
      <c r="N9" s="543"/>
      <c r="O9" s="549"/>
      <c r="P9" s="547"/>
      <c r="Q9" s="543"/>
      <c r="R9" s="545"/>
      <c r="S9" s="543"/>
      <c r="T9" s="545"/>
      <c r="U9" s="543"/>
      <c r="V9" s="554"/>
      <c r="W9" s="547"/>
      <c r="X9" s="543"/>
      <c r="Y9" s="545"/>
      <c r="Z9" s="543"/>
      <c r="AA9" s="545"/>
      <c r="AB9" s="543"/>
      <c r="AC9" s="556"/>
      <c r="AD9" s="547"/>
      <c r="AE9" s="543"/>
      <c r="AF9" s="545"/>
      <c r="AG9" s="543"/>
      <c r="AH9" s="545"/>
      <c r="AI9" s="543"/>
      <c r="AJ9" s="554"/>
      <c r="AK9" s="545"/>
      <c r="AL9" s="543"/>
      <c r="AM9" s="551"/>
      <c r="AN9" s="157" t="s">
        <v>34</v>
      </c>
      <c r="AO9" s="86" t="s">
        <v>122</v>
      </c>
      <c r="AP9" s="117" t="s">
        <v>123</v>
      </c>
    </row>
    <row r="10" spans="1:42" ht="14.25" customHeight="1">
      <c r="A10" s="454">
        <v>43922</v>
      </c>
      <c r="B10" s="455"/>
      <c r="C10" s="446" t="s">
        <v>139</v>
      </c>
      <c r="D10" s="456" t="s">
        <v>155</v>
      </c>
      <c r="E10" s="457"/>
      <c r="F10" s="458"/>
      <c r="G10" s="446" t="s">
        <v>139</v>
      </c>
      <c r="H10" s="552" t="s">
        <v>82</v>
      </c>
      <c r="I10" s="540" t="s">
        <v>133</v>
      </c>
      <c r="J10" s="542" t="s">
        <v>133</v>
      </c>
      <c r="K10" s="544" t="s">
        <v>133</v>
      </c>
      <c r="L10" s="542" t="s">
        <v>133</v>
      </c>
      <c r="M10" s="544"/>
      <c r="N10" s="542" t="s">
        <v>133</v>
      </c>
      <c r="O10" s="544" t="s">
        <v>133</v>
      </c>
      <c r="P10" s="546" t="s">
        <v>133</v>
      </c>
      <c r="Q10" s="542"/>
      <c r="R10" s="544" t="s">
        <v>133</v>
      </c>
      <c r="S10" s="542" t="s">
        <v>133</v>
      </c>
      <c r="T10" s="544"/>
      <c r="U10" s="542" t="s">
        <v>133</v>
      </c>
      <c r="V10" s="555" t="s">
        <v>133</v>
      </c>
      <c r="W10" s="546" t="s">
        <v>133</v>
      </c>
      <c r="X10" s="542" t="s">
        <v>133</v>
      </c>
      <c r="Y10" s="544"/>
      <c r="Z10" s="542" t="s">
        <v>133</v>
      </c>
      <c r="AA10" s="544"/>
      <c r="AB10" s="542" t="s">
        <v>133</v>
      </c>
      <c r="AC10" s="553" t="s">
        <v>133</v>
      </c>
      <c r="AD10" s="546" t="s">
        <v>133</v>
      </c>
      <c r="AE10" s="542" t="s">
        <v>133</v>
      </c>
      <c r="AF10" s="544" t="s">
        <v>133</v>
      </c>
      <c r="AG10" s="542" t="s">
        <v>133</v>
      </c>
      <c r="AH10" s="544"/>
      <c r="AI10" s="542" t="s">
        <v>133</v>
      </c>
      <c r="AJ10" s="555" t="s">
        <v>133</v>
      </c>
      <c r="AK10" s="544" t="s">
        <v>133</v>
      </c>
      <c r="AL10" s="542" t="s">
        <v>133</v>
      </c>
      <c r="AM10" s="550" t="s">
        <v>133</v>
      </c>
      <c r="AN10" s="157" t="s">
        <v>35</v>
      </c>
      <c r="AO10" s="87" t="s">
        <v>124</v>
      </c>
      <c r="AP10" s="118" t="s">
        <v>125</v>
      </c>
    </row>
    <row r="11" spans="1:42" ht="14.25" customHeight="1">
      <c r="A11" s="449" t="s">
        <v>154</v>
      </c>
      <c r="B11" s="450"/>
      <c r="C11" s="447"/>
      <c r="D11" s="451" t="s">
        <v>155</v>
      </c>
      <c r="E11" s="452"/>
      <c r="F11" s="453"/>
      <c r="G11" s="447"/>
      <c r="H11" s="539"/>
      <c r="I11" s="541"/>
      <c r="J11" s="543"/>
      <c r="K11" s="545"/>
      <c r="L11" s="543"/>
      <c r="M11" s="545"/>
      <c r="N11" s="543"/>
      <c r="O11" s="545"/>
      <c r="P11" s="547"/>
      <c r="Q11" s="543"/>
      <c r="R11" s="545"/>
      <c r="S11" s="543"/>
      <c r="T11" s="545"/>
      <c r="U11" s="543"/>
      <c r="V11" s="556"/>
      <c r="W11" s="547"/>
      <c r="X11" s="543"/>
      <c r="Y11" s="545"/>
      <c r="Z11" s="543"/>
      <c r="AA11" s="545"/>
      <c r="AB11" s="543"/>
      <c r="AC11" s="554"/>
      <c r="AD11" s="547"/>
      <c r="AE11" s="543"/>
      <c r="AF11" s="545"/>
      <c r="AG11" s="543"/>
      <c r="AH11" s="545"/>
      <c r="AI11" s="543"/>
      <c r="AJ11" s="556"/>
      <c r="AK11" s="545"/>
      <c r="AL11" s="543"/>
      <c r="AM11" s="551"/>
      <c r="AN11" s="157" t="s">
        <v>36</v>
      </c>
      <c r="AO11" s="86" t="s">
        <v>126</v>
      </c>
      <c r="AP11" s="117" t="s">
        <v>127</v>
      </c>
    </row>
    <row r="12" spans="1:42" ht="14.25" customHeight="1">
      <c r="A12" s="454">
        <v>45383</v>
      </c>
      <c r="B12" s="455"/>
      <c r="C12" s="446" t="s">
        <v>139</v>
      </c>
      <c r="D12" s="456" t="s">
        <v>155</v>
      </c>
      <c r="E12" s="457"/>
      <c r="F12" s="458"/>
      <c r="G12" s="446"/>
      <c r="H12" s="552" t="s">
        <v>82</v>
      </c>
      <c r="I12" s="540" t="s">
        <v>134</v>
      </c>
      <c r="J12" s="542" t="s">
        <v>134</v>
      </c>
      <c r="K12" s="544" t="s">
        <v>134</v>
      </c>
      <c r="L12" s="542" t="s">
        <v>134</v>
      </c>
      <c r="M12" s="544"/>
      <c r="N12" s="542" t="s">
        <v>134</v>
      </c>
      <c r="O12" s="548" t="s">
        <v>134</v>
      </c>
      <c r="P12" s="546" t="s">
        <v>134</v>
      </c>
      <c r="Q12" s="542" t="s">
        <v>134</v>
      </c>
      <c r="R12" s="544" t="s">
        <v>134</v>
      </c>
      <c r="S12" s="542" t="s">
        <v>134</v>
      </c>
      <c r="T12" s="544"/>
      <c r="U12" s="542" t="s">
        <v>134</v>
      </c>
      <c r="V12" s="553" t="s">
        <v>134</v>
      </c>
      <c r="W12" s="546" t="s">
        <v>134</v>
      </c>
      <c r="X12" s="542" t="s">
        <v>134</v>
      </c>
      <c r="Y12" s="544" t="s">
        <v>134</v>
      </c>
      <c r="Z12" s="542" t="s">
        <v>134</v>
      </c>
      <c r="AA12" s="544"/>
      <c r="AB12" s="542" t="s">
        <v>134</v>
      </c>
      <c r="AC12" s="555" t="s">
        <v>134</v>
      </c>
      <c r="AD12" s="546" t="s">
        <v>134</v>
      </c>
      <c r="AE12" s="542" t="s">
        <v>134</v>
      </c>
      <c r="AF12" s="544"/>
      <c r="AG12" s="542"/>
      <c r="AH12" s="544"/>
      <c r="AI12" s="542" t="s">
        <v>134</v>
      </c>
      <c r="AJ12" s="555" t="s">
        <v>134</v>
      </c>
      <c r="AK12" s="544" t="s">
        <v>134</v>
      </c>
      <c r="AL12" s="542" t="s">
        <v>134</v>
      </c>
      <c r="AM12" s="557" t="s">
        <v>134</v>
      </c>
      <c r="AN12" s="157" t="s">
        <v>37</v>
      </c>
      <c r="AO12" s="87" t="s">
        <v>128</v>
      </c>
      <c r="AP12" s="118" t="s">
        <v>129</v>
      </c>
    </row>
    <row r="13" spans="1:42" ht="14.25" customHeight="1">
      <c r="A13" s="449" t="s">
        <v>154</v>
      </c>
      <c r="B13" s="450"/>
      <c r="C13" s="447"/>
      <c r="D13" s="451" t="s">
        <v>155</v>
      </c>
      <c r="E13" s="452"/>
      <c r="F13" s="453"/>
      <c r="G13" s="447"/>
      <c r="H13" s="539"/>
      <c r="I13" s="541"/>
      <c r="J13" s="543"/>
      <c r="K13" s="545"/>
      <c r="L13" s="543"/>
      <c r="M13" s="545"/>
      <c r="N13" s="543"/>
      <c r="O13" s="549"/>
      <c r="P13" s="547"/>
      <c r="Q13" s="543"/>
      <c r="R13" s="545"/>
      <c r="S13" s="543"/>
      <c r="T13" s="545"/>
      <c r="U13" s="543"/>
      <c r="V13" s="554"/>
      <c r="W13" s="547"/>
      <c r="X13" s="543"/>
      <c r="Y13" s="545"/>
      <c r="Z13" s="543"/>
      <c r="AA13" s="545"/>
      <c r="AB13" s="543"/>
      <c r="AC13" s="556"/>
      <c r="AD13" s="547"/>
      <c r="AE13" s="543"/>
      <c r="AF13" s="545"/>
      <c r="AG13" s="543"/>
      <c r="AH13" s="545"/>
      <c r="AI13" s="543"/>
      <c r="AJ13" s="556"/>
      <c r="AK13" s="545"/>
      <c r="AL13" s="543"/>
      <c r="AM13" s="558"/>
      <c r="AN13" s="157" t="s">
        <v>38</v>
      </c>
      <c r="AO13" s="86" t="s">
        <v>124</v>
      </c>
      <c r="AP13" s="117" t="s">
        <v>130</v>
      </c>
    </row>
    <row r="14" spans="1:42" ht="14.25" customHeight="1">
      <c r="A14" s="454">
        <v>43922</v>
      </c>
      <c r="B14" s="455"/>
      <c r="C14" s="446" t="s">
        <v>139</v>
      </c>
      <c r="D14" s="456" t="s">
        <v>157</v>
      </c>
      <c r="E14" s="457"/>
      <c r="F14" s="458"/>
      <c r="G14" s="446"/>
      <c r="H14" s="552" t="s">
        <v>82</v>
      </c>
      <c r="I14" s="540" t="s">
        <v>135</v>
      </c>
      <c r="J14" s="542" t="s">
        <v>135</v>
      </c>
      <c r="K14" s="544" t="s">
        <v>135</v>
      </c>
      <c r="L14" s="542" t="s">
        <v>135</v>
      </c>
      <c r="M14" s="544"/>
      <c r="N14" s="542" t="s">
        <v>135</v>
      </c>
      <c r="O14" s="544" t="s">
        <v>135</v>
      </c>
      <c r="P14" s="546" t="s">
        <v>135</v>
      </c>
      <c r="Q14" s="542" t="s">
        <v>135</v>
      </c>
      <c r="R14" s="544" t="s">
        <v>135</v>
      </c>
      <c r="S14" s="542" t="s">
        <v>135</v>
      </c>
      <c r="T14" s="544"/>
      <c r="U14" s="542" t="s">
        <v>135</v>
      </c>
      <c r="V14" s="555" t="s">
        <v>135</v>
      </c>
      <c r="W14" s="546" t="s">
        <v>135</v>
      </c>
      <c r="X14" s="542" t="s">
        <v>135</v>
      </c>
      <c r="Y14" s="544" t="s">
        <v>135</v>
      </c>
      <c r="Z14" s="542" t="s">
        <v>135</v>
      </c>
      <c r="AA14" s="544"/>
      <c r="AB14" s="542" t="s">
        <v>135</v>
      </c>
      <c r="AC14" s="555" t="s">
        <v>135</v>
      </c>
      <c r="AD14" s="546" t="s">
        <v>135</v>
      </c>
      <c r="AE14" s="542" t="s">
        <v>135</v>
      </c>
      <c r="AF14" s="544" t="s">
        <v>135</v>
      </c>
      <c r="AG14" s="542" t="s">
        <v>135</v>
      </c>
      <c r="AH14" s="544"/>
      <c r="AI14" s="542" t="s">
        <v>135</v>
      </c>
      <c r="AJ14" s="553" t="s">
        <v>135</v>
      </c>
      <c r="AK14" s="544" t="s">
        <v>135</v>
      </c>
      <c r="AL14" s="542" t="s">
        <v>135</v>
      </c>
      <c r="AM14" s="550" t="s">
        <v>135</v>
      </c>
      <c r="AN14" s="157" t="s">
        <v>39</v>
      </c>
      <c r="AO14" s="87" t="s">
        <v>131</v>
      </c>
      <c r="AP14" s="118" t="s">
        <v>127</v>
      </c>
    </row>
    <row r="15" spans="1:42" ht="14.25" customHeight="1">
      <c r="A15" s="449" t="s">
        <v>154</v>
      </c>
      <c r="B15" s="450"/>
      <c r="C15" s="447"/>
      <c r="D15" s="451" t="s">
        <v>44</v>
      </c>
      <c r="E15" s="452"/>
      <c r="F15" s="453"/>
      <c r="G15" s="447"/>
      <c r="H15" s="539"/>
      <c r="I15" s="541"/>
      <c r="J15" s="543"/>
      <c r="K15" s="545"/>
      <c r="L15" s="543"/>
      <c r="M15" s="545"/>
      <c r="N15" s="543"/>
      <c r="O15" s="545"/>
      <c r="P15" s="547"/>
      <c r="Q15" s="543"/>
      <c r="R15" s="545"/>
      <c r="S15" s="543"/>
      <c r="T15" s="545"/>
      <c r="U15" s="543"/>
      <c r="V15" s="556"/>
      <c r="W15" s="547"/>
      <c r="X15" s="543"/>
      <c r="Y15" s="545"/>
      <c r="Z15" s="543"/>
      <c r="AA15" s="545"/>
      <c r="AB15" s="543"/>
      <c r="AC15" s="556"/>
      <c r="AD15" s="547"/>
      <c r="AE15" s="543"/>
      <c r="AF15" s="545"/>
      <c r="AG15" s="543"/>
      <c r="AH15" s="545"/>
      <c r="AI15" s="543"/>
      <c r="AJ15" s="554"/>
      <c r="AK15" s="545"/>
      <c r="AL15" s="543"/>
      <c r="AM15" s="551"/>
      <c r="AN15" s="157" t="s">
        <v>86</v>
      </c>
      <c r="AO15" s="86" t="s">
        <v>126</v>
      </c>
      <c r="AP15" s="117" t="s">
        <v>130</v>
      </c>
    </row>
    <row r="16" spans="1:42" ht="14.25" customHeight="1">
      <c r="A16" s="454">
        <v>45017</v>
      </c>
      <c r="B16" s="455"/>
      <c r="C16" s="446" t="s">
        <v>139</v>
      </c>
      <c r="D16" s="456" t="s">
        <v>158</v>
      </c>
      <c r="E16" s="457"/>
      <c r="F16" s="458"/>
      <c r="G16" s="446" t="s">
        <v>139</v>
      </c>
      <c r="H16" s="552" t="s">
        <v>82</v>
      </c>
      <c r="I16" s="540" t="s">
        <v>160</v>
      </c>
      <c r="J16" s="542" t="s">
        <v>132</v>
      </c>
      <c r="K16" s="544" t="s">
        <v>132</v>
      </c>
      <c r="L16" s="542" t="s">
        <v>132</v>
      </c>
      <c r="M16" s="544"/>
      <c r="N16" s="542" t="s">
        <v>132</v>
      </c>
      <c r="O16" s="548" t="s">
        <v>132</v>
      </c>
      <c r="P16" s="546" t="s">
        <v>132</v>
      </c>
      <c r="Q16" s="542" t="s">
        <v>132</v>
      </c>
      <c r="R16" s="544" t="s">
        <v>132</v>
      </c>
      <c r="S16" s="542"/>
      <c r="T16" s="544"/>
      <c r="U16" s="542" t="s">
        <v>132</v>
      </c>
      <c r="V16" s="555" t="s">
        <v>132</v>
      </c>
      <c r="W16" s="546" t="s">
        <v>132</v>
      </c>
      <c r="X16" s="542" t="s">
        <v>132</v>
      </c>
      <c r="Y16" s="544" t="s">
        <v>132</v>
      </c>
      <c r="Z16" s="542" t="s">
        <v>132</v>
      </c>
      <c r="AA16" s="544"/>
      <c r="AB16" s="542" t="s">
        <v>132</v>
      </c>
      <c r="AC16" s="553" t="s">
        <v>132</v>
      </c>
      <c r="AD16" s="546" t="s">
        <v>132</v>
      </c>
      <c r="AE16" s="542" t="s">
        <v>132</v>
      </c>
      <c r="AF16" s="544" t="s">
        <v>132</v>
      </c>
      <c r="AG16" s="542" t="s">
        <v>132</v>
      </c>
      <c r="AH16" s="544"/>
      <c r="AI16" s="542" t="s">
        <v>132</v>
      </c>
      <c r="AJ16" s="555" t="s">
        <v>132</v>
      </c>
      <c r="AK16" s="544" t="s">
        <v>132</v>
      </c>
      <c r="AL16" s="542" t="s">
        <v>132</v>
      </c>
      <c r="AM16" s="557"/>
      <c r="AN16" s="157" t="s">
        <v>87</v>
      </c>
      <c r="AO16" s="87"/>
      <c r="AP16" s="118"/>
    </row>
    <row r="17" spans="1:42" ht="14.25" customHeight="1">
      <c r="A17" s="449" t="s">
        <v>154</v>
      </c>
      <c r="B17" s="450"/>
      <c r="C17" s="447"/>
      <c r="D17" s="451" t="s">
        <v>159</v>
      </c>
      <c r="E17" s="452"/>
      <c r="F17" s="453"/>
      <c r="G17" s="447"/>
      <c r="H17" s="539"/>
      <c r="I17" s="541"/>
      <c r="J17" s="543"/>
      <c r="K17" s="545"/>
      <c r="L17" s="543"/>
      <c r="M17" s="545"/>
      <c r="N17" s="543"/>
      <c r="O17" s="549"/>
      <c r="P17" s="547"/>
      <c r="Q17" s="543"/>
      <c r="R17" s="545"/>
      <c r="S17" s="543"/>
      <c r="T17" s="545"/>
      <c r="U17" s="543"/>
      <c r="V17" s="556"/>
      <c r="W17" s="547"/>
      <c r="X17" s="543"/>
      <c r="Y17" s="545"/>
      <c r="Z17" s="543"/>
      <c r="AA17" s="545"/>
      <c r="AB17" s="543"/>
      <c r="AC17" s="554"/>
      <c r="AD17" s="547"/>
      <c r="AE17" s="543"/>
      <c r="AF17" s="545"/>
      <c r="AG17" s="543"/>
      <c r="AH17" s="545"/>
      <c r="AI17" s="543"/>
      <c r="AJ17" s="556"/>
      <c r="AK17" s="545"/>
      <c r="AL17" s="543"/>
      <c r="AM17" s="558"/>
      <c r="AN17" s="157" t="s">
        <v>88</v>
      </c>
      <c r="AO17" s="86"/>
      <c r="AP17" s="117"/>
    </row>
    <row r="18" spans="1:42" ht="14.25" customHeight="1">
      <c r="A18" s="454">
        <v>43556</v>
      </c>
      <c r="B18" s="455"/>
      <c r="C18" s="446" t="s">
        <v>139</v>
      </c>
      <c r="D18" s="456" t="s">
        <v>158</v>
      </c>
      <c r="E18" s="457"/>
      <c r="F18" s="458"/>
      <c r="G18" s="446"/>
      <c r="H18" s="552" t="s">
        <v>81</v>
      </c>
      <c r="I18" s="540" t="s">
        <v>136</v>
      </c>
      <c r="J18" s="542" t="s">
        <v>136</v>
      </c>
      <c r="K18" s="544"/>
      <c r="L18" s="542" t="s">
        <v>137</v>
      </c>
      <c r="M18" s="544"/>
      <c r="N18" s="542" t="s">
        <v>137</v>
      </c>
      <c r="O18" s="548" t="s">
        <v>137</v>
      </c>
      <c r="P18" s="546" t="s">
        <v>137</v>
      </c>
      <c r="Q18" s="542"/>
      <c r="R18" s="544"/>
      <c r="S18" s="542"/>
      <c r="T18" s="544"/>
      <c r="U18" s="542" t="s">
        <v>136</v>
      </c>
      <c r="V18" s="553" t="s">
        <v>136</v>
      </c>
      <c r="W18" s="546" t="s">
        <v>136</v>
      </c>
      <c r="X18" s="542"/>
      <c r="Y18" s="544"/>
      <c r="Z18" s="542"/>
      <c r="AA18" s="544"/>
      <c r="AB18" s="542" t="s">
        <v>136</v>
      </c>
      <c r="AC18" s="555" t="s">
        <v>136</v>
      </c>
      <c r="AD18" s="546" t="s">
        <v>137</v>
      </c>
      <c r="AE18" s="542" t="s">
        <v>137</v>
      </c>
      <c r="AF18" s="544"/>
      <c r="AG18" s="542" t="s">
        <v>137</v>
      </c>
      <c r="AH18" s="544"/>
      <c r="AI18" s="542" t="s">
        <v>137</v>
      </c>
      <c r="AJ18" s="553" t="s">
        <v>137</v>
      </c>
      <c r="AK18" s="544"/>
      <c r="AL18" s="542" t="s">
        <v>136</v>
      </c>
      <c r="AM18" s="550" t="s">
        <v>136</v>
      </c>
      <c r="AN18" s="157" t="s">
        <v>89</v>
      </c>
      <c r="AO18" s="87"/>
      <c r="AP18" s="118"/>
    </row>
    <row r="19" spans="1:42" ht="14.25" customHeight="1">
      <c r="A19" s="449" t="s">
        <v>154</v>
      </c>
      <c r="B19" s="450"/>
      <c r="C19" s="447"/>
      <c r="D19" s="451"/>
      <c r="E19" s="452"/>
      <c r="F19" s="453"/>
      <c r="G19" s="447"/>
      <c r="H19" s="539"/>
      <c r="I19" s="541"/>
      <c r="J19" s="543"/>
      <c r="K19" s="545"/>
      <c r="L19" s="543"/>
      <c r="M19" s="545"/>
      <c r="N19" s="543"/>
      <c r="O19" s="549"/>
      <c r="P19" s="547"/>
      <c r="Q19" s="543"/>
      <c r="R19" s="545"/>
      <c r="S19" s="543"/>
      <c r="T19" s="545"/>
      <c r="U19" s="543"/>
      <c r="V19" s="554"/>
      <c r="W19" s="547"/>
      <c r="X19" s="543"/>
      <c r="Y19" s="545"/>
      <c r="Z19" s="543"/>
      <c r="AA19" s="545"/>
      <c r="AB19" s="543"/>
      <c r="AC19" s="556"/>
      <c r="AD19" s="547"/>
      <c r="AE19" s="543"/>
      <c r="AF19" s="545"/>
      <c r="AG19" s="543"/>
      <c r="AH19" s="545"/>
      <c r="AI19" s="543"/>
      <c r="AJ19" s="554"/>
      <c r="AK19" s="545"/>
      <c r="AL19" s="543"/>
      <c r="AM19" s="551"/>
      <c r="AN19" s="157" t="s">
        <v>90</v>
      </c>
      <c r="AO19" s="86"/>
      <c r="AP19" s="117"/>
    </row>
    <row r="20" spans="1:42" ht="14.25" customHeight="1">
      <c r="A20" s="454">
        <v>45383</v>
      </c>
      <c r="B20" s="455"/>
      <c r="C20" s="446" t="s">
        <v>139</v>
      </c>
      <c r="D20" s="456" t="s">
        <v>155</v>
      </c>
      <c r="E20" s="457"/>
      <c r="F20" s="458"/>
      <c r="G20" s="446" t="s">
        <v>139</v>
      </c>
      <c r="H20" s="552" t="s">
        <v>81</v>
      </c>
      <c r="I20" s="540"/>
      <c r="J20" s="542"/>
      <c r="K20" s="544" t="s">
        <v>137</v>
      </c>
      <c r="L20" s="542" t="s">
        <v>137</v>
      </c>
      <c r="M20" s="544"/>
      <c r="N20" s="542" t="s">
        <v>136</v>
      </c>
      <c r="O20" s="544" t="s">
        <v>136</v>
      </c>
      <c r="P20" s="546"/>
      <c r="Q20" s="542" t="s">
        <v>136</v>
      </c>
      <c r="R20" s="544" t="s">
        <v>136</v>
      </c>
      <c r="S20" s="542" t="s">
        <v>136</v>
      </c>
      <c r="T20" s="544"/>
      <c r="U20" s="542" t="s">
        <v>137</v>
      </c>
      <c r="V20" s="555" t="s">
        <v>137</v>
      </c>
      <c r="W20" s="546" t="s">
        <v>137</v>
      </c>
      <c r="X20" s="542"/>
      <c r="Y20" s="544" t="s">
        <v>137</v>
      </c>
      <c r="Z20" s="542" t="s">
        <v>137</v>
      </c>
      <c r="AA20" s="544"/>
      <c r="AB20" s="542"/>
      <c r="AC20" s="553" t="s">
        <v>137</v>
      </c>
      <c r="AD20" s="546" t="s">
        <v>136</v>
      </c>
      <c r="AE20" s="542"/>
      <c r="AF20" s="544" t="s">
        <v>136</v>
      </c>
      <c r="AG20" s="542" t="s">
        <v>136</v>
      </c>
      <c r="AH20" s="544"/>
      <c r="AI20" s="542" t="s">
        <v>136</v>
      </c>
      <c r="AJ20" s="555" t="s">
        <v>136</v>
      </c>
      <c r="AK20" s="544" t="s">
        <v>136</v>
      </c>
      <c r="AL20" s="542"/>
      <c r="AM20" s="550"/>
      <c r="AN20" s="157" t="s">
        <v>91</v>
      </c>
      <c r="AO20" s="87"/>
      <c r="AP20" s="118"/>
    </row>
    <row r="21" spans="1:42" ht="14.25" customHeight="1">
      <c r="A21" s="449" t="s">
        <v>154</v>
      </c>
      <c r="B21" s="450"/>
      <c r="C21" s="447"/>
      <c r="D21" s="451" t="s">
        <v>155</v>
      </c>
      <c r="E21" s="452"/>
      <c r="F21" s="453"/>
      <c r="G21" s="447"/>
      <c r="H21" s="539"/>
      <c r="I21" s="541"/>
      <c r="J21" s="543"/>
      <c r="K21" s="545"/>
      <c r="L21" s="543"/>
      <c r="M21" s="545"/>
      <c r="N21" s="543"/>
      <c r="O21" s="545"/>
      <c r="P21" s="547"/>
      <c r="Q21" s="543"/>
      <c r="R21" s="545"/>
      <c r="S21" s="543"/>
      <c r="T21" s="545"/>
      <c r="U21" s="543"/>
      <c r="V21" s="556"/>
      <c r="W21" s="547"/>
      <c r="X21" s="543"/>
      <c r="Y21" s="545"/>
      <c r="Z21" s="543"/>
      <c r="AA21" s="545"/>
      <c r="AB21" s="543"/>
      <c r="AC21" s="554"/>
      <c r="AD21" s="547"/>
      <c r="AE21" s="543"/>
      <c r="AF21" s="545"/>
      <c r="AG21" s="543"/>
      <c r="AH21" s="545"/>
      <c r="AI21" s="543"/>
      <c r="AJ21" s="556"/>
      <c r="AK21" s="545"/>
      <c r="AL21" s="543"/>
      <c r="AM21" s="551"/>
      <c r="AN21" s="157" t="s">
        <v>92</v>
      </c>
      <c r="AO21" s="86"/>
      <c r="AP21" s="117"/>
    </row>
    <row r="22" spans="1:42" ht="14.25" customHeight="1">
      <c r="A22" s="454">
        <v>45017</v>
      </c>
      <c r="B22" s="455"/>
      <c r="C22" s="446" t="s">
        <v>139</v>
      </c>
      <c r="D22" s="456" t="s">
        <v>157</v>
      </c>
      <c r="E22" s="457"/>
      <c r="F22" s="458"/>
      <c r="G22" s="446"/>
      <c r="H22" s="552" t="s">
        <v>81</v>
      </c>
      <c r="I22" s="540" t="s">
        <v>137</v>
      </c>
      <c r="J22" s="542" t="s">
        <v>137</v>
      </c>
      <c r="K22" s="544" t="s">
        <v>136</v>
      </c>
      <c r="L22" s="542" t="s">
        <v>136</v>
      </c>
      <c r="M22" s="544"/>
      <c r="N22" s="542"/>
      <c r="O22" s="548"/>
      <c r="P22" s="546" t="s">
        <v>136</v>
      </c>
      <c r="Q22" s="542" t="s">
        <v>137</v>
      </c>
      <c r="R22" s="544"/>
      <c r="S22" s="542"/>
      <c r="T22" s="544"/>
      <c r="U22" s="542"/>
      <c r="V22" s="553"/>
      <c r="W22" s="546"/>
      <c r="X22" s="542" t="s">
        <v>137</v>
      </c>
      <c r="Y22" s="544" t="s">
        <v>136</v>
      </c>
      <c r="Z22" s="542" t="s">
        <v>136</v>
      </c>
      <c r="AA22" s="544"/>
      <c r="AB22" s="542" t="s">
        <v>137</v>
      </c>
      <c r="AC22" s="555"/>
      <c r="AD22" s="546"/>
      <c r="AE22" s="542" t="s">
        <v>136</v>
      </c>
      <c r="AF22" s="544" t="s">
        <v>137</v>
      </c>
      <c r="AG22" s="542"/>
      <c r="AH22" s="544"/>
      <c r="AI22" s="542"/>
      <c r="AJ22" s="555"/>
      <c r="AK22" s="544" t="s">
        <v>137</v>
      </c>
      <c r="AL22" s="542" t="s">
        <v>137</v>
      </c>
      <c r="AM22" s="557" t="s">
        <v>137</v>
      </c>
      <c r="AN22" s="158" t="s">
        <v>93</v>
      </c>
      <c r="AO22" s="88"/>
      <c r="AP22" s="119"/>
    </row>
    <row r="23" spans="1:42" ht="14.25" customHeight="1">
      <c r="A23" s="449" t="s">
        <v>154</v>
      </c>
      <c r="B23" s="450"/>
      <c r="C23" s="447"/>
      <c r="D23" s="451" t="s">
        <v>100</v>
      </c>
      <c r="E23" s="452"/>
      <c r="F23" s="453"/>
      <c r="G23" s="447"/>
      <c r="H23" s="539"/>
      <c r="I23" s="541"/>
      <c r="J23" s="543"/>
      <c r="K23" s="545"/>
      <c r="L23" s="543"/>
      <c r="M23" s="545"/>
      <c r="N23" s="543"/>
      <c r="O23" s="549"/>
      <c r="P23" s="547"/>
      <c r="Q23" s="543"/>
      <c r="R23" s="545"/>
      <c r="S23" s="543"/>
      <c r="T23" s="545"/>
      <c r="U23" s="543"/>
      <c r="V23" s="554"/>
      <c r="W23" s="547"/>
      <c r="X23" s="543"/>
      <c r="Y23" s="545"/>
      <c r="Z23" s="543"/>
      <c r="AA23" s="545"/>
      <c r="AB23" s="543"/>
      <c r="AC23" s="556"/>
      <c r="AD23" s="547"/>
      <c r="AE23" s="543"/>
      <c r="AF23" s="545"/>
      <c r="AG23" s="543"/>
      <c r="AH23" s="545"/>
      <c r="AI23" s="543"/>
      <c r="AJ23" s="556"/>
      <c r="AK23" s="545"/>
      <c r="AL23" s="543"/>
      <c r="AM23" s="558"/>
      <c r="AN23" s="158" t="s">
        <v>94</v>
      </c>
      <c r="AO23" s="88"/>
      <c r="AP23" s="119"/>
    </row>
    <row r="24" spans="1:42" ht="14.25" customHeight="1">
      <c r="A24" s="454">
        <v>44287</v>
      </c>
      <c r="B24" s="455"/>
      <c r="C24" s="446" t="s">
        <v>139</v>
      </c>
      <c r="D24" s="456" t="s">
        <v>155</v>
      </c>
      <c r="E24" s="457"/>
      <c r="F24" s="458"/>
      <c r="G24" s="446"/>
      <c r="H24" s="552" t="s">
        <v>81</v>
      </c>
      <c r="I24" s="540" t="s">
        <v>138</v>
      </c>
      <c r="J24" s="542" t="s">
        <v>138</v>
      </c>
      <c r="K24" s="544" t="s">
        <v>138</v>
      </c>
      <c r="L24" s="542" t="s">
        <v>138</v>
      </c>
      <c r="M24" s="544"/>
      <c r="N24" s="542" t="s">
        <v>138</v>
      </c>
      <c r="O24" s="544" t="s">
        <v>138</v>
      </c>
      <c r="P24" s="546" t="s">
        <v>138</v>
      </c>
      <c r="Q24" s="542" t="s">
        <v>138</v>
      </c>
      <c r="R24" s="544" t="s">
        <v>138</v>
      </c>
      <c r="S24" s="542" t="s">
        <v>138</v>
      </c>
      <c r="T24" s="544"/>
      <c r="U24" s="542" t="s">
        <v>138</v>
      </c>
      <c r="V24" s="555" t="s">
        <v>138</v>
      </c>
      <c r="W24" s="546" t="s">
        <v>138</v>
      </c>
      <c r="X24" s="542" t="s">
        <v>138</v>
      </c>
      <c r="Y24" s="544" t="s">
        <v>138</v>
      </c>
      <c r="Z24" s="542" t="s">
        <v>138</v>
      </c>
      <c r="AA24" s="544"/>
      <c r="AB24" s="542" t="s">
        <v>138</v>
      </c>
      <c r="AC24" s="555" t="s">
        <v>138</v>
      </c>
      <c r="AD24" s="546" t="s">
        <v>138</v>
      </c>
      <c r="AE24" s="542" t="s">
        <v>138</v>
      </c>
      <c r="AF24" s="544" t="s">
        <v>138</v>
      </c>
      <c r="AG24" s="542" t="s">
        <v>138</v>
      </c>
      <c r="AH24" s="544"/>
      <c r="AI24" s="542" t="s">
        <v>138</v>
      </c>
      <c r="AJ24" s="553" t="s">
        <v>138</v>
      </c>
      <c r="AK24" s="544" t="s">
        <v>138</v>
      </c>
      <c r="AL24" s="542" t="s">
        <v>138</v>
      </c>
      <c r="AM24" s="550" t="s">
        <v>138</v>
      </c>
      <c r="AN24" s="157"/>
      <c r="AO24" s="563"/>
      <c r="AP24" s="564"/>
    </row>
    <row r="25" spans="1:42" ht="14.25" customHeight="1">
      <c r="A25" s="459" t="s">
        <v>154</v>
      </c>
      <c r="B25" s="460"/>
      <c r="C25" s="448"/>
      <c r="D25" s="451" t="s">
        <v>155</v>
      </c>
      <c r="E25" s="452"/>
      <c r="F25" s="453"/>
      <c r="G25" s="448"/>
      <c r="H25" s="538"/>
      <c r="I25" s="540"/>
      <c r="J25" s="542"/>
      <c r="K25" s="544"/>
      <c r="L25" s="542"/>
      <c r="M25" s="544"/>
      <c r="N25" s="542"/>
      <c r="O25" s="544"/>
      <c r="P25" s="546"/>
      <c r="Q25" s="542"/>
      <c r="R25" s="544"/>
      <c r="S25" s="542"/>
      <c r="T25" s="544"/>
      <c r="U25" s="542"/>
      <c r="V25" s="555"/>
      <c r="W25" s="546"/>
      <c r="X25" s="542"/>
      <c r="Y25" s="544"/>
      <c r="Z25" s="542"/>
      <c r="AA25" s="544"/>
      <c r="AB25" s="542"/>
      <c r="AC25" s="555"/>
      <c r="AD25" s="546"/>
      <c r="AE25" s="542"/>
      <c r="AF25" s="544"/>
      <c r="AG25" s="542"/>
      <c r="AH25" s="544"/>
      <c r="AI25" s="542"/>
      <c r="AJ25" s="553"/>
      <c r="AK25" s="544"/>
      <c r="AL25" s="542"/>
      <c r="AM25" s="550"/>
      <c r="AN25" s="159"/>
      <c r="AO25" s="563"/>
      <c r="AP25" s="564"/>
    </row>
    <row r="26" spans="1:42" s="160" customFormat="1" ht="17.25" customHeight="1">
      <c r="A26" s="559" t="s">
        <v>161</v>
      </c>
      <c r="B26" s="560"/>
      <c r="C26" s="560"/>
      <c r="D26" s="560"/>
      <c r="E26" s="560"/>
      <c r="F26" s="560"/>
      <c r="G26" s="560"/>
      <c r="H26" s="523"/>
      <c r="I26" s="180"/>
      <c r="J26" s="181"/>
      <c r="K26" s="182"/>
      <c r="L26" s="181"/>
      <c r="M26" s="183"/>
      <c r="N26" s="181"/>
      <c r="O26" s="184"/>
      <c r="P26" s="185"/>
      <c r="Q26" s="181"/>
      <c r="R26" s="181"/>
      <c r="S26" s="184"/>
      <c r="T26" s="186"/>
      <c r="U26" s="184"/>
      <c r="V26" s="187"/>
      <c r="W26" s="182"/>
      <c r="X26" s="184"/>
      <c r="Y26" s="181"/>
      <c r="Z26" s="184"/>
      <c r="AA26" s="186"/>
      <c r="AB26" s="184"/>
      <c r="AC26" s="188"/>
      <c r="AD26" s="189"/>
      <c r="AE26" s="184"/>
      <c r="AF26" s="181"/>
      <c r="AG26" s="184"/>
      <c r="AH26" s="186"/>
      <c r="AI26" s="184"/>
      <c r="AJ26" s="187"/>
      <c r="AK26" s="184"/>
      <c r="AL26" s="181"/>
      <c r="AM26" s="190"/>
      <c r="AN26" s="157"/>
      <c r="AO26" s="563"/>
      <c r="AP26" s="564"/>
    </row>
    <row r="27" spans="1:42" s="160" customFormat="1" ht="17.25" customHeight="1" thickBot="1">
      <c r="A27" s="561" t="s">
        <v>163</v>
      </c>
      <c r="B27" s="562"/>
      <c r="C27" s="562"/>
      <c r="D27" s="562"/>
      <c r="E27" s="562"/>
      <c r="F27" s="562"/>
      <c r="G27" s="562"/>
      <c r="H27" s="526"/>
      <c r="I27" s="191"/>
      <c r="J27" s="192"/>
      <c r="K27" s="193"/>
      <c r="L27" s="192"/>
      <c r="M27" s="194"/>
      <c r="N27" s="192"/>
      <c r="O27" s="193"/>
      <c r="P27" s="195"/>
      <c r="Q27" s="192"/>
      <c r="R27" s="193"/>
      <c r="S27" s="192"/>
      <c r="T27" s="196"/>
      <c r="U27" s="193"/>
      <c r="V27" s="197"/>
      <c r="W27" s="198"/>
      <c r="X27" s="193"/>
      <c r="Y27" s="192"/>
      <c r="Z27" s="193"/>
      <c r="AA27" s="196"/>
      <c r="AB27" s="193"/>
      <c r="AC27" s="199"/>
      <c r="AD27" s="195"/>
      <c r="AE27" s="199"/>
      <c r="AF27" s="192"/>
      <c r="AG27" s="198"/>
      <c r="AH27" s="196"/>
      <c r="AI27" s="193"/>
      <c r="AJ27" s="197"/>
      <c r="AK27" s="193"/>
      <c r="AL27" s="192"/>
      <c r="AM27" s="200"/>
      <c r="AN27" s="161"/>
      <c r="AO27" s="565"/>
      <c r="AP27" s="566"/>
    </row>
    <row r="28" spans="1:42" ht="17.25" customHeight="1">
      <c r="A28" s="4"/>
      <c r="B28" s="504" t="s">
        <v>172</v>
      </c>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row>
    <row r="29" spans="1:42" ht="17.25" customHeight="1">
      <c r="B29" s="508"/>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row>
    <row r="30" spans="1:42" ht="17.25" customHeight="1">
      <c r="B30" s="508"/>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row>
    <row r="31" spans="1:42" ht="17.25" customHeight="1">
      <c r="B31" s="508"/>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508"/>
      <c r="AM31" s="508"/>
      <c r="AN31" s="508"/>
      <c r="AO31" s="508"/>
      <c r="AP31" s="508"/>
    </row>
    <row r="32" spans="1:42" ht="17.25" customHeight="1">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row>
    <row r="33" spans="2:42" ht="17.25" customHeight="1">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row>
    <row r="34" spans="2:42" ht="113.25" customHeight="1">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row>
    <row r="35" spans="2:42" ht="14.25" customHeight="1">
      <c r="G35" s="3"/>
    </row>
    <row r="36" spans="2:42" ht="20.100000000000001" customHeight="1">
      <c r="G36" s="3"/>
    </row>
    <row r="37" spans="2:42" s="5" customFormat="1" ht="20.100000000000001" customHeight="1">
      <c r="B37" s="2"/>
      <c r="C37" s="2"/>
      <c r="D37" s="3"/>
      <c r="E37" s="3"/>
      <c r="F37" s="3"/>
      <c r="G37" s="2"/>
      <c r="H37" s="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2:42" s="5" customFormat="1" ht="20.100000000000001" customHeight="1">
      <c r="B38" s="2"/>
      <c r="C38" s="2"/>
      <c r="D38" s="3"/>
      <c r="E38" s="3"/>
      <c r="F38" s="3"/>
      <c r="G38" s="2"/>
      <c r="H38" s="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2:42" s="5" customFormat="1" ht="20.100000000000001" customHeight="1">
      <c r="B39" s="2"/>
      <c r="C39" s="2"/>
      <c r="D39" s="3"/>
      <c r="E39" s="3"/>
      <c r="F39" s="3"/>
      <c r="G39" s="2"/>
      <c r="H39" s="2"/>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2:42" s="5" customFormat="1" ht="20.100000000000001" customHeight="1">
      <c r="B40" s="2"/>
      <c r="C40" s="2"/>
      <c r="D40" s="3"/>
      <c r="E40" s="3"/>
      <c r="F40" s="3"/>
      <c r="G40" s="2"/>
      <c r="H40" s="2"/>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2:42" s="5" customFormat="1" ht="20.100000000000001" customHeight="1">
      <c r="B41" s="2"/>
      <c r="C41" s="2"/>
      <c r="D41" s="3"/>
      <c r="E41" s="3"/>
      <c r="F41" s="3"/>
      <c r="G41" s="2"/>
      <c r="H41" s="2"/>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2:42" s="5" customFormat="1" ht="20.100000000000001" customHeight="1">
      <c r="B42" s="2"/>
      <c r="C42" s="2"/>
      <c r="D42" s="3"/>
      <c r="E42" s="3"/>
      <c r="F42" s="3"/>
      <c r="G42" s="2"/>
      <c r="H42" s="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2:42" s="5" customFormat="1" ht="20.100000000000001" customHeight="1">
      <c r="B43" s="2"/>
      <c r="C43" s="2"/>
      <c r="D43" s="3"/>
      <c r="E43" s="3"/>
      <c r="F43" s="3"/>
      <c r="G43" s="2"/>
      <c r="H43" s="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2:42" s="5" customFormat="1" ht="20.100000000000001" customHeight="1">
      <c r="B44" s="2"/>
      <c r="C44" s="2"/>
      <c r="D44" s="3"/>
      <c r="E44" s="3"/>
      <c r="F44" s="3"/>
      <c r="G44" s="2"/>
      <c r="H44" s="2"/>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2:42" s="5" customFormat="1" ht="20.100000000000001" customHeight="1">
      <c r="B45" s="2"/>
      <c r="C45" s="2"/>
      <c r="D45" s="3"/>
      <c r="E45" s="3"/>
      <c r="F45" s="3"/>
      <c r="G45" s="2"/>
      <c r="H45" s="2"/>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2:42" s="5" customFormat="1" ht="20.100000000000001" customHeight="1">
      <c r="B46" s="2"/>
      <c r="C46" s="2"/>
      <c r="D46" s="3"/>
      <c r="E46" s="3"/>
      <c r="F46" s="3"/>
      <c r="G46" s="2"/>
      <c r="H46" s="2"/>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2:42" s="5" customFormat="1" ht="20.100000000000001" customHeight="1">
      <c r="B47" s="2"/>
      <c r="C47" s="2"/>
      <c r="D47" s="3"/>
      <c r="E47" s="3"/>
      <c r="F47" s="3"/>
      <c r="G47" s="2"/>
      <c r="H47" s="2"/>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2:42" s="5" customFormat="1" ht="20.100000000000001" customHeight="1">
      <c r="B48" s="2"/>
      <c r="C48" s="2"/>
      <c r="D48" s="3"/>
      <c r="E48" s="3"/>
      <c r="F48" s="3"/>
      <c r="G48" s="2"/>
      <c r="H48" s="2"/>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2:42" s="5" customFormat="1" ht="20.100000000000001" customHeight="1">
      <c r="B49" s="2"/>
      <c r="C49" s="2"/>
      <c r="D49" s="3"/>
      <c r="E49" s="3"/>
      <c r="F49" s="3"/>
      <c r="G49" s="2"/>
      <c r="H49" s="2"/>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2:42" s="5" customFormat="1" ht="20.100000000000001" customHeight="1">
      <c r="B50" s="2"/>
      <c r="C50" s="2"/>
      <c r="D50" s="3"/>
      <c r="E50" s="3"/>
      <c r="F50" s="3"/>
      <c r="G50" s="2"/>
      <c r="H50" s="2"/>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2:42" s="5" customFormat="1" ht="20.100000000000001" customHeight="1">
      <c r="B51" s="2"/>
      <c r="C51" s="2"/>
      <c r="D51" s="3"/>
      <c r="E51" s="3"/>
      <c r="F51" s="3"/>
      <c r="G51" s="2"/>
      <c r="H51" s="2"/>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2:42" s="5" customFormat="1" ht="20.100000000000001" customHeight="1">
      <c r="B52" s="2"/>
      <c r="C52" s="2"/>
      <c r="D52" s="3"/>
      <c r="E52" s="3"/>
      <c r="F52" s="3"/>
      <c r="G52" s="2"/>
      <c r="H52" s="2"/>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2:42" s="5" customFormat="1" ht="20.100000000000001" customHeight="1">
      <c r="B53" s="2"/>
      <c r="C53" s="2"/>
      <c r="D53" s="3"/>
      <c r="E53" s="3"/>
      <c r="F53" s="3"/>
      <c r="G53" s="2"/>
      <c r="H53" s="2"/>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2:42" s="5" customFormat="1" ht="20.100000000000001" customHeight="1">
      <c r="B54" s="2"/>
      <c r="C54" s="2"/>
      <c r="D54" s="3"/>
      <c r="E54" s="3"/>
      <c r="F54" s="3"/>
      <c r="G54" s="2"/>
      <c r="H54" s="2"/>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2:42" s="5" customFormat="1" ht="20.100000000000001" customHeight="1">
      <c r="B55" s="2"/>
      <c r="C55" s="2"/>
      <c r="D55" s="3"/>
      <c r="E55" s="3"/>
      <c r="F55" s="3"/>
      <c r="G55" s="2"/>
      <c r="H55" s="2"/>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2:42" s="5" customFormat="1" ht="20.100000000000001" customHeight="1">
      <c r="B56" s="2"/>
      <c r="C56" s="2"/>
      <c r="D56" s="3"/>
      <c r="E56" s="3"/>
      <c r="F56" s="3"/>
      <c r="G56" s="2"/>
      <c r="H56" s="2"/>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2:42" s="5" customFormat="1" ht="20.100000000000001" customHeight="1">
      <c r="B57" s="2"/>
      <c r="C57" s="2"/>
      <c r="D57" s="3"/>
      <c r="E57" s="3"/>
      <c r="F57" s="3"/>
      <c r="G57" s="2"/>
      <c r="H57" s="2"/>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row>
    <row r="58" spans="2:42" s="5" customFormat="1" ht="20.100000000000001" customHeight="1">
      <c r="B58" s="2"/>
      <c r="C58" s="2"/>
      <c r="D58" s="3"/>
      <c r="E58" s="3"/>
      <c r="F58" s="3"/>
      <c r="G58" s="2"/>
      <c r="H58" s="2"/>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row>
    <row r="59" spans="2:42" s="5" customFormat="1" ht="20.100000000000001" customHeight="1">
      <c r="B59" s="2"/>
      <c r="C59" s="2"/>
      <c r="D59" s="3"/>
      <c r="E59" s="3"/>
      <c r="F59" s="3"/>
      <c r="G59" s="2"/>
      <c r="H59" s="2"/>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row>
    <row r="60" spans="2:42" s="5" customFormat="1" ht="20.100000000000001" customHeight="1">
      <c r="B60" s="2"/>
      <c r="C60" s="2"/>
      <c r="D60" s="3"/>
      <c r="E60" s="3"/>
      <c r="F60" s="3"/>
      <c r="G60" s="2"/>
      <c r="H60" s="2"/>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2:42" s="5" customFormat="1" ht="20.100000000000001" customHeight="1">
      <c r="B61" s="2"/>
      <c r="C61" s="2"/>
      <c r="D61" s="3"/>
      <c r="E61" s="3"/>
      <c r="F61" s="3"/>
      <c r="G61" s="2"/>
      <c r="H61" s="2"/>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row>
    <row r="62" spans="2:42" s="5" customFormat="1" ht="20.100000000000001" customHeight="1">
      <c r="B62" s="2"/>
      <c r="C62" s="2"/>
      <c r="D62" s="3"/>
      <c r="E62" s="3"/>
      <c r="F62" s="3"/>
      <c r="G62" s="2"/>
      <c r="H62" s="2"/>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row>
    <row r="63" spans="2:42" s="5" customFormat="1" ht="20.100000000000001" customHeight="1">
      <c r="B63" s="2"/>
      <c r="C63" s="2"/>
      <c r="D63" s="3"/>
      <c r="E63" s="3"/>
      <c r="F63" s="3"/>
      <c r="G63" s="2"/>
      <c r="H63" s="2"/>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row>
    <row r="64" spans="2:42" s="5" customFormat="1" ht="20.100000000000001" customHeight="1">
      <c r="B64" s="2"/>
      <c r="C64" s="2"/>
      <c r="D64" s="3"/>
      <c r="E64" s="3"/>
      <c r="F64" s="3"/>
      <c r="G64" s="2"/>
      <c r="H64" s="2"/>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row>
    <row r="65" spans="2:42" s="5" customFormat="1" ht="20.100000000000001" customHeight="1">
      <c r="B65" s="2"/>
      <c r="C65" s="2"/>
      <c r="D65" s="3"/>
      <c r="E65" s="3"/>
      <c r="F65" s="3"/>
      <c r="G65" s="2"/>
      <c r="H65" s="2"/>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row>
    <row r="66" spans="2:42" s="5" customFormat="1" ht="20.100000000000001" customHeight="1">
      <c r="B66" s="2"/>
      <c r="C66" s="2"/>
      <c r="D66" s="3"/>
      <c r="E66" s="3"/>
      <c r="F66" s="3"/>
      <c r="G66" s="2"/>
      <c r="H66" s="2"/>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row>
    <row r="67" spans="2:42" s="5" customFormat="1" ht="20.100000000000001" customHeight="1">
      <c r="B67" s="2"/>
      <c r="C67" s="2"/>
      <c r="D67" s="3"/>
      <c r="E67" s="3"/>
      <c r="F67" s="3"/>
      <c r="G67" s="2"/>
      <c r="H67" s="2"/>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row>
    <row r="68" spans="2:42" s="5" customFormat="1" ht="20.100000000000001" customHeight="1">
      <c r="B68" s="2"/>
      <c r="C68" s="2"/>
      <c r="D68" s="3"/>
      <c r="E68" s="3"/>
      <c r="F68" s="3"/>
      <c r="G68" s="2"/>
      <c r="H68" s="2"/>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row>
    <row r="69" spans="2:42" s="5" customFormat="1" ht="20.100000000000001" customHeight="1">
      <c r="B69" s="2"/>
      <c r="C69" s="2"/>
      <c r="D69" s="3"/>
      <c r="E69" s="3"/>
      <c r="F69" s="3"/>
      <c r="G69" s="2"/>
      <c r="H69" s="2"/>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row>
    <row r="70" spans="2:42" s="5" customFormat="1" ht="20.100000000000001" customHeight="1">
      <c r="B70" s="2"/>
      <c r="C70" s="2"/>
      <c r="D70" s="3"/>
      <c r="E70" s="3"/>
      <c r="F70" s="3"/>
      <c r="G70" s="2"/>
      <c r="H70" s="2"/>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row>
    <row r="71" spans="2:42" s="5" customFormat="1" ht="20.100000000000001" customHeight="1">
      <c r="B71" s="2"/>
      <c r="C71" s="2"/>
      <c r="D71" s="3"/>
      <c r="E71" s="3"/>
      <c r="F71" s="3"/>
      <c r="G71" s="2"/>
      <c r="H71" s="2"/>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row>
    <row r="72" spans="2:42" s="5" customFormat="1" ht="20.100000000000001" customHeight="1">
      <c r="B72" s="2"/>
      <c r="C72" s="2"/>
      <c r="D72" s="3"/>
      <c r="E72" s="3"/>
      <c r="F72" s="3"/>
      <c r="G72" s="2"/>
      <c r="H72" s="2"/>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row>
    <row r="73" spans="2:42" s="5" customFormat="1" ht="20.100000000000001" customHeight="1">
      <c r="B73" s="2"/>
      <c r="C73" s="2"/>
      <c r="D73" s="3"/>
      <c r="E73" s="3"/>
      <c r="F73" s="3"/>
      <c r="G73" s="2"/>
      <c r="H73" s="2"/>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row>
    <row r="74" spans="2:42" s="5" customFormat="1" ht="20.100000000000001" customHeight="1">
      <c r="B74" s="2"/>
      <c r="C74" s="2"/>
      <c r="D74" s="3"/>
      <c r="E74" s="3"/>
      <c r="F74" s="3"/>
      <c r="G74" s="2"/>
      <c r="H74" s="2"/>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row>
    <row r="75" spans="2:42" s="5" customFormat="1" ht="20.100000000000001" customHeight="1">
      <c r="B75" s="2"/>
      <c r="C75" s="2"/>
      <c r="D75" s="3"/>
      <c r="E75" s="3"/>
      <c r="F75" s="3"/>
      <c r="G75" s="2"/>
      <c r="H75" s="2"/>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row>
    <row r="76" spans="2:42" s="5" customFormat="1" ht="20.100000000000001" customHeight="1">
      <c r="B76" s="2"/>
      <c r="C76" s="2"/>
      <c r="D76" s="3"/>
      <c r="E76" s="3"/>
      <c r="F76" s="3"/>
      <c r="G76" s="2"/>
      <c r="H76" s="2"/>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row>
    <row r="77" spans="2:42" s="5" customFormat="1" ht="20.100000000000001" customHeight="1">
      <c r="B77" s="2"/>
      <c r="C77" s="2"/>
      <c r="D77" s="3"/>
      <c r="E77" s="3"/>
      <c r="F77" s="3"/>
      <c r="G77" s="2"/>
      <c r="H77" s="2"/>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2:42" s="5" customFormat="1" ht="20.100000000000001" customHeight="1">
      <c r="B78" s="2"/>
      <c r="C78" s="2"/>
      <c r="D78" s="3"/>
      <c r="E78" s="3"/>
      <c r="F78" s="3"/>
      <c r="G78" s="2"/>
      <c r="H78" s="2"/>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2:42" s="5" customFormat="1" ht="20.100000000000001" customHeight="1">
      <c r="B79" s="2"/>
      <c r="C79" s="2"/>
      <c r="D79" s="3"/>
      <c r="E79" s="3"/>
      <c r="F79" s="3"/>
      <c r="G79" s="2"/>
      <c r="H79" s="2"/>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2:42" s="5" customFormat="1" ht="20.100000000000001" customHeight="1">
      <c r="B80" s="2"/>
      <c r="C80" s="2"/>
      <c r="D80" s="3"/>
      <c r="E80" s="3"/>
      <c r="F80" s="3"/>
      <c r="G80" s="2"/>
      <c r="H80" s="2"/>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2:42" s="5" customFormat="1" ht="20.100000000000001" customHeight="1">
      <c r="B81" s="2"/>
      <c r="C81" s="2"/>
      <c r="D81" s="3"/>
      <c r="E81" s="3"/>
      <c r="F81" s="3"/>
      <c r="G81" s="2"/>
      <c r="H81" s="2"/>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2:42" s="5" customFormat="1" ht="20.100000000000001" customHeight="1">
      <c r="B82" s="2"/>
      <c r="C82" s="2"/>
      <c r="D82" s="3"/>
      <c r="E82" s="3"/>
      <c r="F82" s="3"/>
      <c r="G82" s="2"/>
      <c r="H82" s="2"/>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row>
    <row r="83" spans="2:42" s="5" customFormat="1" ht="20.100000000000001" customHeight="1">
      <c r="B83" s="2"/>
      <c r="C83" s="2"/>
      <c r="D83" s="3"/>
      <c r="E83" s="3"/>
      <c r="F83" s="3"/>
      <c r="G83" s="2"/>
      <c r="H83" s="2"/>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row>
    <row r="84" spans="2:42" s="5" customFormat="1" ht="20.100000000000001" customHeight="1">
      <c r="B84" s="2"/>
      <c r="C84" s="2"/>
      <c r="D84" s="3"/>
      <c r="E84" s="3"/>
      <c r="F84" s="3"/>
      <c r="G84" s="2"/>
      <c r="H84" s="2"/>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row>
    <row r="85" spans="2:42" s="5" customFormat="1" ht="20.100000000000001" customHeight="1">
      <c r="B85" s="2"/>
      <c r="C85" s="2"/>
      <c r="D85" s="3"/>
      <c r="E85" s="3"/>
      <c r="F85" s="3"/>
      <c r="G85" s="2"/>
      <c r="H85" s="2"/>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row>
    <row r="86" spans="2:42" s="5" customFormat="1" ht="20.100000000000001" customHeight="1">
      <c r="B86" s="2"/>
      <c r="C86" s="2"/>
      <c r="D86" s="3"/>
      <c r="E86" s="3"/>
      <c r="F86" s="3"/>
      <c r="G86" s="2"/>
      <c r="H86" s="2"/>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2:42" s="5" customFormat="1" ht="20.100000000000001" customHeight="1">
      <c r="B87" s="2"/>
      <c r="C87" s="2"/>
      <c r="D87" s="3"/>
      <c r="E87" s="3"/>
      <c r="F87" s="3"/>
      <c r="G87" s="2"/>
      <c r="H87" s="2"/>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2:42" s="5" customFormat="1" ht="20.100000000000001" customHeight="1">
      <c r="B88" s="2"/>
      <c r="C88" s="2"/>
      <c r="D88" s="3"/>
      <c r="E88" s="3"/>
      <c r="F88" s="3"/>
      <c r="G88" s="2"/>
      <c r="H88" s="2"/>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2:42" s="5" customFormat="1" ht="20.100000000000001" customHeight="1">
      <c r="B89" s="2"/>
      <c r="C89" s="2"/>
      <c r="D89" s="3"/>
      <c r="E89" s="3"/>
      <c r="F89" s="3"/>
      <c r="G89" s="2"/>
      <c r="H89" s="2"/>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2:42" s="5" customFormat="1" ht="20.100000000000001" customHeight="1">
      <c r="B90" s="2"/>
      <c r="C90" s="2"/>
      <c r="D90" s="3"/>
      <c r="E90" s="3"/>
      <c r="F90" s="3"/>
      <c r="G90" s="2"/>
      <c r="H90" s="2"/>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row>
    <row r="91" spans="2:42" s="5" customFormat="1" ht="20.100000000000001" customHeight="1">
      <c r="B91" s="2"/>
      <c r="C91" s="2"/>
      <c r="D91" s="3"/>
      <c r="E91" s="3"/>
      <c r="F91" s="3"/>
      <c r="G91" s="2"/>
      <c r="H91" s="2"/>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row>
    <row r="92" spans="2:42" s="5" customFormat="1" ht="20.100000000000001" customHeight="1">
      <c r="B92" s="2"/>
      <c r="C92" s="2"/>
      <c r="D92" s="3"/>
      <c r="E92" s="3"/>
      <c r="F92" s="3"/>
      <c r="G92" s="2"/>
      <c r="H92" s="2"/>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2:42" s="5" customFormat="1" ht="20.100000000000001" customHeight="1">
      <c r="B93" s="2"/>
      <c r="C93" s="2"/>
      <c r="D93" s="3"/>
      <c r="E93" s="3"/>
      <c r="F93" s="3"/>
      <c r="G93" s="2"/>
      <c r="H93" s="2"/>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row>
    <row r="94" spans="2:42" s="5" customFormat="1" ht="20.100000000000001" customHeight="1">
      <c r="B94" s="2"/>
      <c r="C94" s="2"/>
      <c r="D94" s="3"/>
      <c r="E94" s="3"/>
      <c r="F94" s="3"/>
      <c r="G94" s="2"/>
      <c r="H94" s="2"/>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2:42" s="5" customFormat="1" ht="20.100000000000001" customHeight="1">
      <c r="B95" s="2"/>
      <c r="C95" s="2"/>
      <c r="D95" s="3"/>
      <c r="E95" s="3"/>
      <c r="F95" s="3"/>
      <c r="G95" s="2"/>
      <c r="H95" s="2"/>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2:42" s="5" customFormat="1" ht="20.100000000000001" customHeight="1">
      <c r="B96" s="2"/>
      <c r="C96" s="2"/>
      <c r="D96" s="3"/>
      <c r="E96" s="3"/>
      <c r="F96" s="3"/>
      <c r="G96" s="2"/>
      <c r="H96" s="2"/>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2:42" s="5" customFormat="1" ht="20.100000000000001" customHeight="1">
      <c r="B97" s="2"/>
      <c r="C97" s="2"/>
      <c r="D97" s="3"/>
      <c r="E97" s="3"/>
      <c r="F97" s="3"/>
      <c r="G97" s="2"/>
      <c r="H97" s="2"/>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2:42" s="5" customFormat="1" ht="20.100000000000001" customHeight="1">
      <c r="B98" s="2"/>
      <c r="C98" s="2"/>
      <c r="D98" s="3"/>
      <c r="E98" s="3"/>
      <c r="F98" s="3"/>
      <c r="G98" s="2"/>
      <c r="H98" s="2"/>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row>
    <row r="99" spans="2:42" s="5" customFormat="1" ht="20.100000000000001" customHeight="1">
      <c r="B99" s="2"/>
      <c r="C99" s="2"/>
      <c r="D99" s="3"/>
      <c r="E99" s="3"/>
      <c r="F99" s="3"/>
      <c r="G99" s="2"/>
      <c r="H99" s="2"/>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2:42" s="5" customFormat="1" ht="20.100000000000001" customHeight="1">
      <c r="B100" s="2"/>
      <c r="C100" s="2"/>
      <c r="D100" s="3"/>
      <c r="E100" s="3"/>
      <c r="F100" s="3"/>
      <c r="G100" s="2"/>
      <c r="H100" s="2"/>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2:42" s="5" customFormat="1" ht="20.100000000000001" customHeight="1">
      <c r="B101" s="2"/>
      <c r="C101" s="2"/>
      <c r="D101" s="3"/>
      <c r="E101" s="3"/>
      <c r="F101" s="3"/>
      <c r="G101" s="2"/>
      <c r="H101" s="2"/>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2:42" s="5" customFormat="1" ht="20.100000000000001" customHeight="1">
      <c r="B102" s="2"/>
      <c r="C102" s="2"/>
      <c r="D102" s="3"/>
      <c r="E102" s="3"/>
      <c r="F102" s="3"/>
      <c r="G102" s="2"/>
      <c r="H102" s="2"/>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2:42" s="5" customFormat="1" ht="20.100000000000001" customHeight="1">
      <c r="B103" s="2"/>
      <c r="C103" s="2"/>
      <c r="D103" s="3"/>
      <c r="E103" s="3"/>
      <c r="F103" s="3"/>
      <c r="G103" s="2"/>
      <c r="H103" s="2"/>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2:42" s="5" customFormat="1" ht="20.100000000000001" customHeight="1">
      <c r="B104" s="2"/>
      <c r="C104" s="2"/>
      <c r="D104" s="3"/>
      <c r="E104" s="3"/>
      <c r="F104" s="3"/>
      <c r="G104" s="2"/>
      <c r="H104" s="2"/>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2:42" s="5" customFormat="1" ht="20.100000000000001" customHeight="1">
      <c r="B105" s="2"/>
      <c r="C105" s="2"/>
      <c r="D105" s="3"/>
      <c r="E105" s="3"/>
      <c r="F105" s="3"/>
      <c r="G105" s="2"/>
      <c r="H105" s="2"/>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2:42" s="5" customFormat="1" ht="20.100000000000001" customHeight="1">
      <c r="B106" s="2"/>
      <c r="C106" s="2"/>
      <c r="D106" s="3"/>
      <c r="E106" s="3"/>
      <c r="F106" s="3"/>
      <c r="G106" s="2"/>
      <c r="H106" s="2"/>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2:42" s="5" customFormat="1" ht="20.100000000000001" customHeight="1">
      <c r="B107" s="2"/>
      <c r="C107" s="2"/>
      <c r="D107" s="3"/>
      <c r="E107" s="3"/>
      <c r="F107" s="3"/>
      <c r="G107" s="2"/>
      <c r="H107" s="2"/>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2:42" s="5" customFormat="1" ht="20.100000000000001" customHeight="1">
      <c r="B108" s="2"/>
      <c r="C108" s="2"/>
      <c r="D108" s="3"/>
      <c r="E108" s="3"/>
      <c r="F108" s="3"/>
      <c r="G108" s="2"/>
      <c r="H108" s="2"/>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2:42" s="5" customFormat="1" ht="20.100000000000001" customHeight="1">
      <c r="B109" s="2"/>
      <c r="C109" s="2"/>
      <c r="D109" s="3"/>
      <c r="E109" s="3"/>
      <c r="F109" s="3"/>
      <c r="G109" s="2"/>
      <c r="H109" s="2"/>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2:42" s="5" customFormat="1" ht="20.100000000000001" customHeight="1">
      <c r="B110" s="2"/>
      <c r="C110" s="2"/>
      <c r="D110" s="3"/>
      <c r="E110" s="3"/>
      <c r="F110" s="3"/>
      <c r="G110" s="2"/>
      <c r="H110" s="2"/>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2:42" s="5" customFormat="1" ht="20.100000000000001" customHeight="1">
      <c r="B111" s="2"/>
      <c r="C111" s="2"/>
      <c r="D111" s="3"/>
      <c r="E111" s="3"/>
      <c r="F111" s="3"/>
      <c r="G111" s="2"/>
      <c r="H111" s="2"/>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sheetData>
  <mergeCells count="394">
    <mergeCell ref="A27:H27"/>
    <mergeCell ref="AO27:AP27"/>
    <mergeCell ref="B28:AP34"/>
    <mergeCell ref="AO24:AP24"/>
    <mergeCell ref="A25:B25"/>
    <mergeCell ref="D25:F25"/>
    <mergeCell ref="AO25:AP25"/>
    <mergeCell ref="A26:H26"/>
    <mergeCell ref="AO26:AP26"/>
    <mergeCell ref="AH24:AH25"/>
    <mergeCell ref="AI24:AI25"/>
    <mergeCell ref="AJ24:AJ25"/>
    <mergeCell ref="AK24:AK25"/>
    <mergeCell ref="AL24:AL25"/>
    <mergeCell ref="AM24:AM25"/>
    <mergeCell ref="AB24:AB25"/>
    <mergeCell ref="AC24:AC25"/>
    <mergeCell ref="AD24:AD25"/>
    <mergeCell ref="AE24:AE25"/>
    <mergeCell ref="AF24:AF25"/>
    <mergeCell ref="AG24:AG25"/>
    <mergeCell ref="V24:V25"/>
    <mergeCell ref="W24:W25"/>
    <mergeCell ref="X24:X25"/>
    <mergeCell ref="Y24:Y25"/>
    <mergeCell ref="Z24:Z25"/>
    <mergeCell ref="AA24:AA25"/>
    <mergeCell ref="P24:P25"/>
    <mergeCell ref="Q24:Q25"/>
    <mergeCell ref="R24:R25"/>
    <mergeCell ref="S24:S25"/>
    <mergeCell ref="T24:T25"/>
    <mergeCell ref="U24:U25"/>
    <mergeCell ref="J24:J25"/>
    <mergeCell ref="K24:K25"/>
    <mergeCell ref="L24:L25"/>
    <mergeCell ref="M24:M25"/>
    <mergeCell ref="N24:N25"/>
    <mergeCell ref="O24:O25"/>
    <mergeCell ref="A24:B24"/>
    <mergeCell ref="C24:C25"/>
    <mergeCell ref="D24:F24"/>
    <mergeCell ref="G24:G25"/>
    <mergeCell ref="H24:H25"/>
    <mergeCell ref="I24:I25"/>
    <mergeCell ref="AH22:AH23"/>
    <mergeCell ref="AI22:AI23"/>
    <mergeCell ref="AJ22:AJ23"/>
    <mergeCell ref="AK22:AK23"/>
    <mergeCell ref="AL22:AL23"/>
    <mergeCell ref="AM22:AM23"/>
    <mergeCell ref="AB22:AB23"/>
    <mergeCell ref="AC22:AC23"/>
    <mergeCell ref="AD22:AD23"/>
    <mergeCell ref="AE22:AE23"/>
    <mergeCell ref="AF22:AF23"/>
    <mergeCell ref="AG22:AG23"/>
    <mergeCell ref="V22:V23"/>
    <mergeCell ref="W22:W23"/>
    <mergeCell ref="X22:X23"/>
    <mergeCell ref="Y22:Y23"/>
    <mergeCell ref="Z22:Z23"/>
    <mergeCell ref="AA22:AA23"/>
    <mergeCell ref="P22:P23"/>
    <mergeCell ref="Q22:Q23"/>
    <mergeCell ref="R22:R23"/>
    <mergeCell ref="S22:S23"/>
    <mergeCell ref="T22:T23"/>
    <mergeCell ref="U22:U23"/>
    <mergeCell ref="J22:J23"/>
    <mergeCell ref="K22:K23"/>
    <mergeCell ref="L22:L23"/>
    <mergeCell ref="M22:M23"/>
    <mergeCell ref="N22:N23"/>
    <mergeCell ref="O22:O23"/>
    <mergeCell ref="A22:B22"/>
    <mergeCell ref="C22:C23"/>
    <mergeCell ref="D22:F22"/>
    <mergeCell ref="G22:G23"/>
    <mergeCell ref="H22:H23"/>
    <mergeCell ref="I22:I23"/>
    <mergeCell ref="A23:B23"/>
    <mergeCell ref="D23:F23"/>
    <mergeCell ref="AH20:AH21"/>
    <mergeCell ref="AI20:AI21"/>
    <mergeCell ref="AJ20:AJ21"/>
    <mergeCell ref="AK20:AK21"/>
    <mergeCell ref="AL20:AL21"/>
    <mergeCell ref="AM20:AM21"/>
    <mergeCell ref="AB20:AB21"/>
    <mergeCell ref="AC20:AC21"/>
    <mergeCell ref="AD20:AD21"/>
    <mergeCell ref="AE20:AE21"/>
    <mergeCell ref="AF20:AF21"/>
    <mergeCell ref="AG20:AG21"/>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A20:B20"/>
    <mergeCell ref="C20:C21"/>
    <mergeCell ref="D20:F20"/>
    <mergeCell ref="G20:G21"/>
    <mergeCell ref="H20:H21"/>
    <mergeCell ref="I20:I21"/>
    <mergeCell ref="A21:B21"/>
    <mergeCell ref="D21:F21"/>
    <mergeCell ref="AH18:AH19"/>
    <mergeCell ref="AI18:AI19"/>
    <mergeCell ref="AJ18:AJ19"/>
    <mergeCell ref="AK18:AK19"/>
    <mergeCell ref="AL18:AL19"/>
    <mergeCell ref="AM18:AM19"/>
    <mergeCell ref="AB18:AB19"/>
    <mergeCell ref="AC18:AC19"/>
    <mergeCell ref="AD18:AD19"/>
    <mergeCell ref="AE18:AE19"/>
    <mergeCell ref="AF18:AF19"/>
    <mergeCell ref="AG18:AG19"/>
    <mergeCell ref="V18:V19"/>
    <mergeCell ref="W18:W19"/>
    <mergeCell ref="X18:X19"/>
    <mergeCell ref="Y18:Y19"/>
    <mergeCell ref="Z18:Z19"/>
    <mergeCell ref="AA18:AA19"/>
    <mergeCell ref="P18:P19"/>
    <mergeCell ref="Q18:Q19"/>
    <mergeCell ref="R18:R19"/>
    <mergeCell ref="S18:S19"/>
    <mergeCell ref="T18:T19"/>
    <mergeCell ref="U18:U19"/>
    <mergeCell ref="J18:J19"/>
    <mergeCell ref="K18:K19"/>
    <mergeCell ref="L18:L19"/>
    <mergeCell ref="M18:M19"/>
    <mergeCell ref="N18:N19"/>
    <mergeCell ref="O18:O19"/>
    <mergeCell ref="A18:B18"/>
    <mergeCell ref="C18:C19"/>
    <mergeCell ref="D18:F18"/>
    <mergeCell ref="G18:G19"/>
    <mergeCell ref="H18:H19"/>
    <mergeCell ref="I18:I19"/>
    <mergeCell ref="A19:B19"/>
    <mergeCell ref="D19:F19"/>
    <mergeCell ref="AH16:AH17"/>
    <mergeCell ref="AI16:AI17"/>
    <mergeCell ref="AJ16:AJ17"/>
    <mergeCell ref="AK16:AK17"/>
    <mergeCell ref="AL16:AL17"/>
    <mergeCell ref="AM16:AM17"/>
    <mergeCell ref="AB16:AB17"/>
    <mergeCell ref="AC16:AC17"/>
    <mergeCell ref="AD16:AD17"/>
    <mergeCell ref="AE16:AE17"/>
    <mergeCell ref="AF16:AF17"/>
    <mergeCell ref="AG16:AG17"/>
    <mergeCell ref="V16:V17"/>
    <mergeCell ref="W16:W17"/>
    <mergeCell ref="X16:X17"/>
    <mergeCell ref="Y16:Y17"/>
    <mergeCell ref="Z16:Z17"/>
    <mergeCell ref="AA16:AA17"/>
    <mergeCell ref="P16:P17"/>
    <mergeCell ref="Q16:Q17"/>
    <mergeCell ref="R16:R17"/>
    <mergeCell ref="S16:S17"/>
    <mergeCell ref="T16:T17"/>
    <mergeCell ref="U16:U17"/>
    <mergeCell ref="J16:J17"/>
    <mergeCell ref="K16:K17"/>
    <mergeCell ref="L16:L17"/>
    <mergeCell ref="M16:M17"/>
    <mergeCell ref="N16:N17"/>
    <mergeCell ref="O16:O17"/>
    <mergeCell ref="A16:B16"/>
    <mergeCell ref="C16:C17"/>
    <mergeCell ref="D16:F16"/>
    <mergeCell ref="G16:G17"/>
    <mergeCell ref="H16:H17"/>
    <mergeCell ref="I16:I17"/>
    <mergeCell ref="A17:B17"/>
    <mergeCell ref="D17:F17"/>
    <mergeCell ref="AH14:AH15"/>
    <mergeCell ref="AI14:AI15"/>
    <mergeCell ref="AJ14:AJ15"/>
    <mergeCell ref="AK14:AK15"/>
    <mergeCell ref="AL14:AL15"/>
    <mergeCell ref="AM14:AM15"/>
    <mergeCell ref="AB14:AB15"/>
    <mergeCell ref="AC14:AC15"/>
    <mergeCell ref="AD14:AD15"/>
    <mergeCell ref="AE14:AE15"/>
    <mergeCell ref="AF14:AF15"/>
    <mergeCell ref="AG14:AG15"/>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14:B14"/>
    <mergeCell ref="C14:C15"/>
    <mergeCell ref="D14:F14"/>
    <mergeCell ref="G14:G15"/>
    <mergeCell ref="H14:H15"/>
    <mergeCell ref="I14:I15"/>
    <mergeCell ref="A15:B15"/>
    <mergeCell ref="D15:F15"/>
    <mergeCell ref="AH12:AH13"/>
    <mergeCell ref="AI12:AI13"/>
    <mergeCell ref="AJ12:AJ13"/>
    <mergeCell ref="AK12:AK13"/>
    <mergeCell ref="AL12:AL13"/>
    <mergeCell ref="AM12:AM13"/>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12:B12"/>
    <mergeCell ref="C12:C13"/>
    <mergeCell ref="D12:F12"/>
    <mergeCell ref="G12:G13"/>
    <mergeCell ref="H12:H13"/>
    <mergeCell ref="I12:I13"/>
    <mergeCell ref="A13:B13"/>
    <mergeCell ref="D13:F13"/>
    <mergeCell ref="AH10:AH11"/>
    <mergeCell ref="AI10:AI11"/>
    <mergeCell ref="AJ10:AJ11"/>
    <mergeCell ref="AK10:AK11"/>
    <mergeCell ref="AL10:AL11"/>
    <mergeCell ref="AM10:AM11"/>
    <mergeCell ref="AB10:AB11"/>
    <mergeCell ref="AC10:AC11"/>
    <mergeCell ref="AD10:AD11"/>
    <mergeCell ref="AE10:AE11"/>
    <mergeCell ref="AF10:AF11"/>
    <mergeCell ref="AG10:AG11"/>
    <mergeCell ref="V10:V11"/>
    <mergeCell ref="W10:W11"/>
    <mergeCell ref="X10:X11"/>
    <mergeCell ref="Y10:Y11"/>
    <mergeCell ref="Z10:Z11"/>
    <mergeCell ref="AA10:AA11"/>
    <mergeCell ref="P10:P11"/>
    <mergeCell ref="Q10:Q11"/>
    <mergeCell ref="R10:R11"/>
    <mergeCell ref="S10:S11"/>
    <mergeCell ref="T10:T11"/>
    <mergeCell ref="U10:U11"/>
    <mergeCell ref="J10:J11"/>
    <mergeCell ref="K10:K11"/>
    <mergeCell ref="L10:L11"/>
    <mergeCell ref="M10:M11"/>
    <mergeCell ref="N10:N11"/>
    <mergeCell ref="O10:O11"/>
    <mergeCell ref="A10:B10"/>
    <mergeCell ref="C10:C11"/>
    <mergeCell ref="D10:F10"/>
    <mergeCell ref="G10:G11"/>
    <mergeCell ref="H10:H11"/>
    <mergeCell ref="I10:I11"/>
    <mergeCell ref="A11:B11"/>
    <mergeCell ref="D11:F11"/>
    <mergeCell ref="AH8:AH9"/>
    <mergeCell ref="AI8:AI9"/>
    <mergeCell ref="AJ8:AJ9"/>
    <mergeCell ref="AK8:AK9"/>
    <mergeCell ref="AL8:AL9"/>
    <mergeCell ref="AM8:AM9"/>
    <mergeCell ref="AB8:AB9"/>
    <mergeCell ref="AC8:AC9"/>
    <mergeCell ref="AD8:AD9"/>
    <mergeCell ref="AE8:AE9"/>
    <mergeCell ref="AF8:AF9"/>
    <mergeCell ref="AG8:AG9"/>
    <mergeCell ref="V8:V9"/>
    <mergeCell ref="W8:W9"/>
    <mergeCell ref="X8:X9"/>
    <mergeCell ref="Y8:Y9"/>
    <mergeCell ref="Z8:Z9"/>
    <mergeCell ref="AA8:AA9"/>
    <mergeCell ref="P8:P9"/>
    <mergeCell ref="Q8:Q9"/>
    <mergeCell ref="R8:R9"/>
    <mergeCell ref="S8:S9"/>
    <mergeCell ref="T8:T9"/>
    <mergeCell ref="U8:U9"/>
    <mergeCell ref="J8:J9"/>
    <mergeCell ref="K8:K9"/>
    <mergeCell ref="L8:L9"/>
    <mergeCell ref="M8:M9"/>
    <mergeCell ref="N8:N9"/>
    <mergeCell ref="O8:O9"/>
    <mergeCell ref="A8:B8"/>
    <mergeCell ref="C8:C9"/>
    <mergeCell ref="D8:F8"/>
    <mergeCell ref="G8:G9"/>
    <mergeCell ref="H8:H9"/>
    <mergeCell ref="I8:I9"/>
    <mergeCell ref="A9:B9"/>
    <mergeCell ref="D9:F9"/>
    <mergeCell ref="AL5:AL6"/>
    <mergeCell ref="AM5:AM6"/>
    <mergeCell ref="A6:B7"/>
    <mergeCell ref="D6:F7"/>
    <mergeCell ref="AC5:AC6"/>
    <mergeCell ref="AD5:AD6"/>
    <mergeCell ref="AE5:AE6"/>
    <mergeCell ref="AF5:AF6"/>
    <mergeCell ref="AG5:AG6"/>
    <mergeCell ref="AH5:AH6"/>
    <mergeCell ref="W5:W6"/>
    <mergeCell ref="X5:X6"/>
    <mergeCell ref="Y5:Y6"/>
    <mergeCell ref="Z5:Z6"/>
    <mergeCell ref="AA5:AA6"/>
    <mergeCell ref="AB5:AB6"/>
    <mergeCell ref="Q5:Q6"/>
    <mergeCell ref="R5:R6"/>
    <mergeCell ref="S5:S6"/>
    <mergeCell ref="T5:T6"/>
    <mergeCell ref="U5:U6"/>
    <mergeCell ref="N1:O1"/>
    <mergeCell ref="AM1:AP1"/>
    <mergeCell ref="A2:AP2"/>
    <mergeCell ref="A3:P3"/>
    <mergeCell ref="S3:T3"/>
    <mergeCell ref="A4:B5"/>
    <mergeCell ref="C4:C7"/>
    <mergeCell ref="D4:F5"/>
    <mergeCell ref="G4:G7"/>
    <mergeCell ref="H4:H7"/>
    <mergeCell ref="V5:V6"/>
    <mergeCell ref="I4:AM4"/>
    <mergeCell ref="AN4:AP7"/>
    <mergeCell ref="I5:I6"/>
    <mergeCell ref="J5:J6"/>
    <mergeCell ref="K5:K6"/>
    <mergeCell ref="L5:L6"/>
    <mergeCell ref="M5:M6"/>
    <mergeCell ref="N5:N6"/>
    <mergeCell ref="O5:O6"/>
    <mergeCell ref="P5:P6"/>
    <mergeCell ref="AI5:AI6"/>
    <mergeCell ref="AJ5:AJ6"/>
    <mergeCell ref="AK5:AK6"/>
  </mergeCells>
  <phoneticPr fontId="11"/>
  <dataValidations count="2">
    <dataValidation type="list" allowBlank="1" showInputMessage="1" showErrorMessage="1" sqref="C8:C25 G8:G25" xr:uid="{D7FE5E12-7915-4106-860F-373CC37837E8}">
      <formula1>"○"</formula1>
    </dataValidation>
    <dataValidation type="list" allowBlank="1" showInputMessage="1" showErrorMessage="1" sqref="H8:H25" xr:uid="{B80BA438-2110-4B00-9834-6F66A2532C38}">
      <formula1>"常勤,非常勤"</formula1>
    </dataValidation>
  </dataValidations>
  <pageMargins left="0.70866141732283472" right="0.70866141732283472" top="0.74803149606299213" bottom="0.15748031496062992"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　乳幼児数</vt:lpstr>
      <vt:lpstr>1-2　乳幼児数(記入例)</vt:lpstr>
      <vt:lpstr>2　職員一覧（様式1）</vt:lpstr>
      <vt:lpstr>2-2　職員一覧（様式1） (記入例)</vt:lpstr>
      <vt:lpstr>3　職員一覧 (様式2）</vt:lpstr>
      <vt:lpstr>3-2　職員一覧 (様式2）(記入例)</vt:lpstr>
      <vt:lpstr>'1　乳幼児数'!Print_Area</vt:lpstr>
      <vt:lpstr>'1-2　乳幼児数(記入例)'!Print_Area</vt:lpstr>
      <vt:lpstr>'2　職員一覧（様式1）'!Print_Area</vt:lpstr>
      <vt:lpstr>'2-2　職員一覧（様式1） (記入例)'!Print_Area</vt:lpstr>
      <vt:lpstr>'3　職員一覧 (様式2）'!Print_Area</vt:lpstr>
      <vt:lpstr>'3-2　職員一覧 (様式2）(記入例)'!Print_Area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2016-06-16T12:08:20Z</dcterms:created>
  <dcterms:modified xsi:type="dcterms:W3CDTF">2026-04-16T05:48:54Z</dcterms:modified>
</cp:coreProperties>
</file>