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50500環境清美工場\★kankoujyou(共有)\★区域外処理一件(毎年伊賀市へ申請）\R8.4区域外処理計画\★業者選定（区域外可燃）\02_入札公告\HP用\"/>
    </mc:Choice>
  </mc:AlternateContent>
  <xr:revisionPtr revIDLastSave="0" documentId="13_ncr:1_{D386F9E5-1809-45A5-B4AE-4E22865752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７号－内訳書" sheetId="1" r:id="rId1"/>
    <sheet name="様式第７号－内訳計算書" sheetId="2" r:id="rId2"/>
  </sheets>
  <definedNames>
    <definedName name="_xlnm.Print_Area" localSheetId="1">'様式第７号－内訳計算書'!$B$2:$J$62</definedName>
    <definedName name="_xlnm.Print_Area" localSheetId="0">'様式第７号－内訳書'!$B$2:$G$45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30" i="1"/>
  <c r="F28" i="1"/>
  <c r="F26" i="1"/>
  <c r="F24" i="1"/>
  <c r="F22" i="1"/>
  <c r="F20" i="1"/>
  <c r="F18" i="1"/>
  <c r="F16" i="1"/>
  <c r="F14" i="1"/>
  <c r="F12" i="1"/>
  <c r="F44" i="2" l="1"/>
  <c r="G44" i="2" s="1"/>
  <c r="J43" i="2"/>
  <c r="C32" i="1" s="1"/>
  <c r="J42" i="2"/>
  <c r="C30" i="1" s="1"/>
  <c r="J41" i="2"/>
  <c r="C28" i="1" s="1"/>
  <c r="J40" i="2"/>
  <c r="C26" i="1" s="1"/>
  <c r="J33" i="2"/>
  <c r="C24" i="1" s="1"/>
  <c r="J29" i="2"/>
  <c r="C22" i="1" s="1"/>
  <c r="F25" i="2"/>
  <c r="G25" i="2" s="1"/>
  <c r="J24" i="2"/>
  <c r="C20" i="1" s="1"/>
  <c r="J23" i="2"/>
  <c r="C18" i="1" s="1"/>
  <c r="J22" i="2"/>
  <c r="C16" i="1" s="1"/>
  <c r="J21" i="2"/>
  <c r="C14" i="1" s="1"/>
  <c r="J14" i="2"/>
  <c r="C12" i="1" s="1"/>
  <c r="C9" i="1" l="1"/>
  <c r="J47" i="2"/>
</calcChain>
</file>

<file path=xl/sharedStrings.xml><?xml version="1.0" encoding="utf-8"?>
<sst xmlns="http://schemas.openxmlformats.org/spreadsheetml/2006/main" count="137" uniqueCount="60">
  <si>
    <t>内　　訳　　書</t>
    <rPh sb="0" eb="1">
      <t>ウチ</t>
    </rPh>
    <rPh sb="3" eb="4">
      <t>ワケ</t>
    </rPh>
    <rPh sb="6" eb="7">
      <t>ショ</t>
    </rPh>
    <phoneticPr fontId="3"/>
  </si>
  <si>
    <t>　</t>
    <phoneticPr fontId="3"/>
  </si>
  <si>
    <t>業務名</t>
    <rPh sb="0" eb="2">
      <t>ギョウム</t>
    </rPh>
    <rPh sb="2" eb="3">
      <t>メイ</t>
    </rPh>
    <phoneticPr fontId="3"/>
  </si>
  <si>
    <t>総額</t>
    <rPh sb="0" eb="2">
      <t>ソウガクガク</t>
    </rPh>
    <phoneticPr fontId="3"/>
  </si>
  <si>
    <t>円（税抜き）</t>
    <rPh sb="0" eb="1">
      <t>エン</t>
    </rPh>
    <rPh sb="2" eb="4">
      <t>ゼイヌ</t>
    </rPh>
    <phoneticPr fontId="3"/>
  </si>
  <si>
    <t>（　単価</t>
    <rPh sb="2" eb="4">
      <t>タンカ</t>
    </rPh>
    <phoneticPr fontId="3"/>
  </si>
  <si>
    <t>円／ｔ（税抜き））</t>
    <rPh sb="0" eb="1">
      <t>エン</t>
    </rPh>
    <rPh sb="4" eb="6">
      <t>ゼイヌ</t>
    </rPh>
    <phoneticPr fontId="3"/>
  </si>
  <si>
    <t>処理費（民間処理施設１）</t>
    <rPh sb="0" eb="3">
      <t>ショリヒ</t>
    </rPh>
    <rPh sb="4" eb="6">
      <t>ミンカン</t>
    </rPh>
    <rPh sb="6" eb="8">
      <t>ショリ</t>
    </rPh>
    <rPh sb="8" eb="10">
      <t>シセツ</t>
    </rPh>
    <phoneticPr fontId="3"/>
  </si>
  <si>
    <t>処理費（民間処理施設２）</t>
    <rPh sb="0" eb="3">
      <t>ショリヒ</t>
    </rPh>
    <rPh sb="4" eb="6">
      <t>ミンカン</t>
    </rPh>
    <rPh sb="6" eb="8">
      <t>ショリ</t>
    </rPh>
    <rPh sb="8" eb="10">
      <t>シセツ</t>
    </rPh>
    <phoneticPr fontId="3"/>
  </si>
  <si>
    <t>処理費（民間処理施設３）</t>
    <rPh sb="0" eb="3">
      <t>ショリヒ</t>
    </rPh>
    <rPh sb="4" eb="6">
      <t>ミンカン</t>
    </rPh>
    <rPh sb="6" eb="8">
      <t>ショリ</t>
    </rPh>
    <rPh sb="8" eb="10">
      <t>シセツ</t>
    </rPh>
    <phoneticPr fontId="3"/>
  </si>
  <si>
    <t>処理費（民間処理施設４）</t>
    <rPh sb="0" eb="3">
      <t>ショリヒ</t>
    </rPh>
    <rPh sb="4" eb="6">
      <t>ミンカン</t>
    </rPh>
    <rPh sb="6" eb="8">
      <t>ショリ</t>
    </rPh>
    <rPh sb="8" eb="10">
      <t>シセツ</t>
    </rPh>
    <phoneticPr fontId="3"/>
  </si>
  <si>
    <t>　　　入　札　者</t>
    <rPh sb="3" eb="4">
      <t>イ</t>
    </rPh>
    <rPh sb="5" eb="6">
      <t>サツ</t>
    </rPh>
    <rPh sb="7" eb="8">
      <t>モノ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</si>
  <si>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</si>
  <si>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</si>
  <si>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phoneticPr fontId="3"/>
  </si>
  <si>
    <t>㊞</t>
    <phoneticPr fontId="3"/>
  </si>
  <si>
    <t>　　　上記代理人</t>
    <rPh sb="3" eb="5">
      <t>ジョウキ</t>
    </rPh>
    <rPh sb="5" eb="8">
      <t>ダイリニン</t>
    </rPh>
    <phoneticPr fontId="3"/>
  </si>
  <si>
    <t>氏名</t>
    <rPh sb="0" eb="2">
      <t>シメイ</t>
    </rPh>
    <phoneticPr fontId="3"/>
  </si>
  <si>
    <t>様式第７号－内訳書</t>
    <rPh sb="0" eb="2">
      <t>ヨウシキ</t>
    </rPh>
    <rPh sb="2" eb="3">
      <t>ダイ</t>
    </rPh>
    <rPh sb="4" eb="5">
      <t>ゴウ</t>
    </rPh>
    <rPh sb="6" eb="8">
      <t>ウチワケ</t>
    </rPh>
    <rPh sb="8" eb="9">
      <t>ショ</t>
    </rPh>
    <phoneticPr fontId="3"/>
  </si>
  <si>
    <t>積込費</t>
    <rPh sb="0" eb="2">
      <t>ツミコミ</t>
    </rPh>
    <rPh sb="2" eb="3">
      <t>ヒ</t>
    </rPh>
    <phoneticPr fontId="3"/>
  </si>
  <si>
    <t>（宛先）奈良市長</t>
    <phoneticPr fontId="3"/>
  </si>
  <si>
    <t>運搬費Ⅰ</t>
    <rPh sb="0" eb="3">
      <t>ウンパンヒ</t>
    </rPh>
    <phoneticPr fontId="3"/>
  </si>
  <si>
    <t>運搬費Ⅱ</t>
    <rPh sb="0" eb="3">
      <t>ウンパンヒ</t>
    </rPh>
    <phoneticPr fontId="3"/>
  </si>
  <si>
    <t>運搬費Ⅲ</t>
    <rPh sb="0" eb="3">
      <t>ウンパンヒ</t>
    </rPh>
    <phoneticPr fontId="3"/>
  </si>
  <si>
    <t>様式第７号－内訳計算書</t>
    <rPh sb="0" eb="2">
      <t>ヨウシキ</t>
    </rPh>
    <rPh sb="2" eb="3">
      <t>ダイ</t>
    </rPh>
    <rPh sb="4" eb="5">
      <t>ゴウ</t>
    </rPh>
    <rPh sb="6" eb="8">
      <t>ウチワケ</t>
    </rPh>
    <rPh sb="8" eb="11">
      <t>ケイサンショ</t>
    </rPh>
    <phoneticPr fontId="3"/>
  </si>
  <si>
    <t>内　　訳　　計　　算　　書</t>
    <rPh sb="0" eb="1">
      <t>ウチ</t>
    </rPh>
    <rPh sb="3" eb="4">
      <t>ワケ</t>
    </rPh>
    <rPh sb="6" eb="7">
      <t>ケイ</t>
    </rPh>
    <rPh sb="9" eb="10">
      <t>サン</t>
    </rPh>
    <rPh sb="12" eb="13">
      <t>ショ</t>
    </rPh>
    <phoneticPr fontId="3"/>
  </si>
  <si>
    <r>
      <t>内訳計算書は、</t>
    </r>
    <r>
      <rPr>
        <b/>
        <sz val="11"/>
        <color theme="1"/>
        <rFont val="游ゴシック"/>
        <family val="3"/>
        <charset val="128"/>
        <scheme val="minor"/>
      </rPr>
      <t>税抜きの額</t>
    </r>
    <r>
      <rPr>
        <sz val="11"/>
        <color theme="1"/>
        <rFont val="游ゴシック"/>
        <family val="2"/>
        <scheme val="minor"/>
      </rPr>
      <t>で計算してください。</t>
    </r>
    <rPh sb="0" eb="2">
      <t>ウチワケ</t>
    </rPh>
    <rPh sb="2" eb="5">
      <t>ケイサンショ</t>
    </rPh>
    <rPh sb="7" eb="9">
      <t>ゼイヌ</t>
    </rPh>
    <rPh sb="11" eb="12">
      <t>ガク</t>
    </rPh>
    <rPh sb="13" eb="15">
      <t>ケイサン</t>
    </rPh>
    <phoneticPr fontId="3"/>
  </si>
  <si>
    <t>箇所のみ入力</t>
    <rPh sb="0" eb="2">
      <t>カショ</t>
    </rPh>
    <rPh sb="4" eb="6">
      <t>ニュウリョク</t>
    </rPh>
    <phoneticPr fontId="3"/>
  </si>
  <si>
    <t>予定数量（ｔ）</t>
    <rPh sb="0" eb="2">
      <t>ヨテイ</t>
    </rPh>
    <rPh sb="2" eb="4">
      <t>スウリョウ</t>
    </rPh>
    <phoneticPr fontId="3"/>
  </si>
  <si>
    <t>単価（円／ｔ）</t>
    <rPh sb="0" eb="2">
      <t>タンカ</t>
    </rPh>
    <phoneticPr fontId="3"/>
  </si>
  <si>
    <t>金額（円）</t>
    <rPh sb="0" eb="2">
      <t>キンガク</t>
    </rPh>
    <phoneticPr fontId="3"/>
  </si>
  <si>
    <t>奈良市環境清美工場</t>
    <rPh sb="0" eb="3">
      <t>ナラシ</t>
    </rPh>
    <rPh sb="3" eb="9">
      <t>カンキョウセイビコウジョウ</t>
    </rPh>
    <phoneticPr fontId="3"/>
  </si>
  <si>
    <t>×</t>
    <phoneticPr fontId="3"/>
  </si>
  <si>
    <t>＝</t>
    <phoneticPr fontId="3"/>
  </si>
  <si>
    <t>民間処理施設が複数ある場合は、予定数量を各処理施設へ振り分けて計算してください。</t>
    <rPh sb="0" eb="2">
      <t>ミンカン</t>
    </rPh>
    <rPh sb="2" eb="4">
      <t>ショリ</t>
    </rPh>
    <rPh sb="4" eb="6">
      <t>シセツ</t>
    </rPh>
    <rPh sb="7" eb="9">
      <t>フクスウ</t>
    </rPh>
    <rPh sb="11" eb="13">
      <t>バアイ</t>
    </rPh>
    <rPh sb="20" eb="21">
      <t>カク</t>
    </rPh>
    <rPh sb="21" eb="23">
      <t>ショリ</t>
    </rPh>
    <rPh sb="23" eb="25">
      <t>シセツ</t>
    </rPh>
    <rPh sb="26" eb="27">
      <t>フ</t>
    </rPh>
    <rPh sb="28" eb="29">
      <t>ワ</t>
    </rPh>
    <rPh sb="31" eb="33">
      <t>ケイサン</t>
    </rPh>
    <phoneticPr fontId="3"/>
  </si>
  <si>
    <t>奈良市環境清美工場→民間処理施設１</t>
    <rPh sb="10" eb="12">
      <t>ミンカン</t>
    </rPh>
    <rPh sb="12" eb="14">
      <t>ショリ</t>
    </rPh>
    <rPh sb="14" eb="16">
      <t>シセツ</t>
    </rPh>
    <phoneticPr fontId="3"/>
  </si>
  <si>
    <t>奈良市環境清美工場→民間処理施設２</t>
    <rPh sb="10" eb="12">
      <t>ミンカン</t>
    </rPh>
    <rPh sb="12" eb="14">
      <t>ショリ</t>
    </rPh>
    <rPh sb="14" eb="16">
      <t>シセツ</t>
    </rPh>
    <phoneticPr fontId="3"/>
  </si>
  <si>
    <t>奈良市環境清美工場→民間処理施設３</t>
    <rPh sb="10" eb="12">
      <t>ミンカン</t>
    </rPh>
    <rPh sb="12" eb="14">
      <t>ショリ</t>
    </rPh>
    <rPh sb="14" eb="16">
      <t>シセツ</t>
    </rPh>
    <phoneticPr fontId="3"/>
  </si>
  <si>
    <t>奈良市環境清美工場→民間処理施設４</t>
    <rPh sb="10" eb="12">
      <t>ミンカン</t>
    </rPh>
    <rPh sb="12" eb="14">
      <t>ショリ</t>
    </rPh>
    <rPh sb="14" eb="16">
      <t>シセツ</t>
    </rPh>
    <phoneticPr fontId="3"/>
  </si>
  <si>
    <t>計</t>
    <rPh sb="0" eb="1">
      <t>ケイ</t>
    </rPh>
    <phoneticPr fontId="3"/>
  </si>
  <si>
    <t>奈良市環境清美工場→</t>
    <phoneticPr fontId="3"/>
  </si>
  <si>
    <t>市が指定する一般廃棄物処理施設Ⅰ</t>
    <rPh sb="0" eb="1">
      <t>シ</t>
    </rPh>
    <rPh sb="2" eb="4">
      <t>シテイ</t>
    </rPh>
    <rPh sb="6" eb="8">
      <t>イッパン</t>
    </rPh>
    <rPh sb="8" eb="11">
      <t>ハイキブツ</t>
    </rPh>
    <rPh sb="11" eb="13">
      <t>ショリ</t>
    </rPh>
    <rPh sb="13" eb="15">
      <t>シセツ</t>
    </rPh>
    <phoneticPr fontId="3"/>
  </si>
  <si>
    <t>市が指定する一般廃棄物処理施設Ⅱ</t>
    <rPh sb="0" eb="1">
      <t>シ</t>
    </rPh>
    <rPh sb="2" eb="4">
      <t>シテイ</t>
    </rPh>
    <rPh sb="6" eb="8">
      <t>イッパン</t>
    </rPh>
    <rPh sb="8" eb="11">
      <t>ハイキブツ</t>
    </rPh>
    <rPh sb="11" eb="13">
      <t>ショリ</t>
    </rPh>
    <rPh sb="13" eb="15">
      <t>シセツ</t>
    </rPh>
    <phoneticPr fontId="3"/>
  </si>
  <si>
    <t>処理費</t>
    <rPh sb="0" eb="2">
      <t>ショリ</t>
    </rPh>
    <rPh sb="2" eb="3">
      <t>ヒ</t>
    </rPh>
    <phoneticPr fontId="3"/>
  </si>
  <si>
    <t>奈良市環境清美工場→民間処理施設１</t>
    <rPh sb="0" eb="9">
      <t>ナラシカンキョウセイビコウジョウ</t>
    </rPh>
    <rPh sb="10" eb="12">
      <t>ミンカン</t>
    </rPh>
    <rPh sb="12" eb="14">
      <t>ショリ</t>
    </rPh>
    <rPh sb="14" eb="16">
      <t>シセツ</t>
    </rPh>
    <phoneticPr fontId="3"/>
  </si>
  <si>
    <t>奈良市環境清美工場→民間処理施設２</t>
    <rPh sb="0" eb="9">
      <t>ナラシカンキョウセイビコウジョウ</t>
    </rPh>
    <rPh sb="10" eb="12">
      <t>ミンカン</t>
    </rPh>
    <rPh sb="12" eb="14">
      <t>ショリ</t>
    </rPh>
    <rPh sb="14" eb="16">
      <t>シセツ</t>
    </rPh>
    <phoneticPr fontId="3"/>
  </si>
  <si>
    <t>奈良市環境清美工場→民間処理施設３</t>
    <rPh sb="0" eb="3">
      <t>ナラシ</t>
    </rPh>
    <rPh sb="3" eb="9">
      <t>カンキョウセイビコウジョウ</t>
    </rPh>
    <rPh sb="10" eb="12">
      <t>ミンカン</t>
    </rPh>
    <rPh sb="12" eb="14">
      <t>ショリ</t>
    </rPh>
    <rPh sb="14" eb="16">
      <t>シセツ</t>
    </rPh>
    <phoneticPr fontId="3"/>
  </si>
  <si>
    <t>奈良市環境清美工場→民間処理施設４</t>
    <rPh sb="0" eb="3">
      <t>ナラシ</t>
    </rPh>
    <rPh sb="3" eb="9">
      <t>カンキョウセイビコウジョウ</t>
    </rPh>
    <rPh sb="10" eb="12">
      <t>ミンカン</t>
    </rPh>
    <rPh sb="12" eb="14">
      <t>ショリ</t>
    </rPh>
    <rPh sb="14" eb="16">
      <t>シセツ</t>
    </rPh>
    <phoneticPr fontId="3"/>
  </si>
  <si>
    <t>合計</t>
    <rPh sb="0" eb="2">
      <t>ゴウケイ</t>
    </rPh>
    <phoneticPr fontId="3"/>
  </si>
  <si>
    <t>（あて先）奈良市長</t>
    <rPh sb="5" eb="7">
      <t>ナラ</t>
    </rPh>
    <phoneticPr fontId="3"/>
  </si>
  <si>
    <t>　　　　　　　　入　札　者</t>
    <rPh sb="8" eb="9">
      <t>イ</t>
    </rPh>
    <rPh sb="10" eb="11">
      <t>サツ</t>
    </rPh>
    <rPh sb="12" eb="13">
      <t>モノ</t>
    </rPh>
    <phoneticPr fontId="3"/>
  </si>
  <si>
    <t>㊞</t>
  </si>
  <si>
    <t>　　　　　　　　上記代理人</t>
    <rPh sb="8" eb="10">
      <t>ジョウキ</t>
    </rPh>
    <rPh sb="10" eb="13">
      <t>ダイリニン</t>
    </rPh>
    <phoneticPr fontId="3"/>
  </si>
  <si>
    <t>運搬費Ⅰ（民間処理施設１）</t>
    <rPh sb="0" eb="3">
      <t>ウンパンヒ</t>
    </rPh>
    <phoneticPr fontId="3"/>
  </si>
  <si>
    <t>運搬費Ⅰ（民間処理施設２）</t>
    <rPh sb="0" eb="3">
      <t>ウンパンヒ</t>
    </rPh>
    <phoneticPr fontId="3"/>
  </si>
  <si>
    <t>運搬費Ⅰ（民間処理施設３）</t>
    <rPh sb="0" eb="3">
      <t>ウンパンヒ</t>
    </rPh>
    <phoneticPr fontId="3"/>
  </si>
  <si>
    <t>運搬費Ⅰ（民間処理施設４）</t>
    <rPh sb="0" eb="3">
      <t>ウンパンヒ</t>
    </rPh>
    <phoneticPr fontId="3"/>
  </si>
  <si>
    <t>奈良市可燃ごみ等処理業務委託</t>
    <rPh sb="0" eb="3">
      <t>ナラシ</t>
    </rPh>
    <rPh sb="3" eb="5">
      <t>カネン</t>
    </rPh>
    <rPh sb="7" eb="8">
      <t>トウ</t>
    </rPh>
    <rPh sb="8" eb="10">
      <t>ショリ</t>
    </rPh>
    <rPh sb="10" eb="12">
      <t>ギョウム</t>
    </rPh>
    <rPh sb="12" eb="14">
      <t>イタク</t>
    </rPh>
    <phoneticPr fontId="3"/>
  </si>
  <si>
    <t>業務委託名　　　奈良市可燃ごみ等処理業務委託</t>
    <rPh sb="0" eb="2">
      <t>ギョウム</t>
    </rPh>
    <rPh sb="2" eb="4">
      <t>イタク</t>
    </rPh>
    <rPh sb="4" eb="5">
      <t>メイ</t>
    </rPh>
    <rPh sb="15" eb="16">
      <t>トウ</t>
    </rPh>
    <phoneticPr fontId="3"/>
  </si>
  <si>
    <t>令和　　８年　　３月　２６日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</si>
</sst>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1" xfId="0" applyFont="1" applyBorder="1"/>
    <xf numFmtId="38" fontId="6" fillId="0" borderId="1" xfId="1" applyFont="1" applyBorder="1" applyAlignment="1"/>
    <xf numFmtId="0" fontId="2" fillId="0" borderId="0" xfId="0" applyFont="1" applyBorder="1"/>
    <xf numFmtId="38" fontId="6" fillId="0" borderId="0" xfId="1" applyFont="1" applyAlignment="1"/>
    <xf numFmtId="0" fontId="5" fillId="0" borderId="0" xfId="0" applyFont="1" applyBorder="1"/>
    <xf numFmtId="38" fontId="6" fillId="0" borderId="0" xfId="1" applyFont="1" applyBorder="1" applyAlignment="1"/>
    <xf numFmtId="0" fontId="2" fillId="0" borderId="0" xfId="0" applyFont="1" applyFill="1"/>
    <xf numFmtId="0" fontId="2" fillId="0" borderId="0" xfId="0" applyFont="1" applyFill="1" applyAlignment="1">
      <alignment horizontal="distributed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Alignment="1"/>
    <xf numFmtId="0" fontId="8" fillId="0" borderId="0" xfId="0" applyFont="1"/>
    <xf numFmtId="0" fontId="0" fillId="2" borderId="2" xfId="0" applyFill="1" applyBorder="1"/>
    <xf numFmtId="38" fontId="0" fillId="0" borderId="0" xfId="1" applyFont="1" applyAlignment="1"/>
    <xf numFmtId="0" fontId="10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8" fontId="0" fillId="0" borderId="0" xfId="1" applyFont="1" applyFill="1" applyBorder="1" applyAlignment="1"/>
    <xf numFmtId="38" fontId="0" fillId="2" borderId="2" xfId="1" applyFont="1" applyFill="1" applyBorder="1" applyAlignment="1"/>
    <xf numFmtId="38" fontId="0" fillId="0" borderId="1" xfId="1" applyFon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8" fontId="0" fillId="2" borderId="2" xfId="0" applyNumberFormat="1" applyFill="1" applyBorder="1"/>
    <xf numFmtId="38" fontId="0" fillId="0" borderId="1" xfId="0" applyNumberFormat="1" applyFill="1" applyBorder="1"/>
    <xf numFmtId="0" fontId="12" fillId="0" borderId="0" xfId="0" applyFont="1"/>
    <xf numFmtId="0" fontId="11" fillId="0" borderId="0" xfId="0" applyFont="1" applyAlignment="1">
      <alignment wrapText="1"/>
    </xf>
    <xf numFmtId="38" fontId="0" fillId="0" borderId="0" xfId="0" applyNumberFormat="1" applyFill="1" applyBorder="1"/>
    <xf numFmtId="38" fontId="0" fillId="0" borderId="0" xfId="0" applyNumberFormat="1"/>
    <xf numFmtId="38" fontId="0" fillId="0" borderId="3" xfId="1" applyFont="1" applyBorder="1" applyAlignment="1"/>
    <xf numFmtId="0" fontId="0" fillId="0" borderId="0" xfId="0" applyBorder="1" applyAlignment="1"/>
    <xf numFmtId="38" fontId="0" fillId="0" borderId="0" xfId="0" applyNumberFormat="1" applyBorder="1"/>
    <xf numFmtId="0" fontId="0" fillId="0" borderId="0" xfId="0" applyBorder="1"/>
    <xf numFmtId="38" fontId="0" fillId="0" borderId="1" xfId="0" applyNumberFormat="1" applyBorder="1"/>
    <xf numFmtId="0" fontId="4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G44"/>
  <sheetViews>
    <sheetView showZeros="0" tabSelected="1" view="pageBreakPreview" zoomScaleNormal="100" zoomScaleSheetLayoutView="100" workbookViewId="0">
      <selection activeCell="B3" sqref="B3"/>
    </sheetView>
  </sheetViews>
  <sheetFormatPr defaultColWidth="9" defaultRowHeight="19.5" x14ac:dyDescent="0.4"/>
  <cols>
    <col min="1" max="1" width="9" style="1"/>
    <col min="2" max="2" width="25.5" style="1" bestFit="1" customWidth="1"/>
    <col min="3" max="3" width="19" style="1" customWidth="1"/>
    <col min="4" max="4" width="13" style="1" bestFit="1" customWidth="1"/>
    <col min="5" max="5" width="9" style="1"/>
    <col min="6" max="6" width="17.875" style="1" customWidth="1"/>
    <col min="7" max="7" width="20.75" style="1" bestFit="1" customWidth="1"/>
    <col min="8" max="16384" width="9" style="1"/>
  </cols>
  <sheetData>
    <row r="2" spans="1:7" x14ac:dyDescent="0.4">
      <c r="B2" s="1" t="s">
        <v>18</v>
      </c>
    </row>
    <row r="4" spans="1:7" ht="24" x14ac:dyDescent="0.5">
      <c r="B4" s="39" t="s">
        <v>0</v>
      </c>
      <c r="C4" s="39"/>
      <c r="D4" s="39"/>
      <c r="E4" s="39"/>
      <c r="F4" s="39"/>
      <c r="G4" s="39"/>
    </row>
    <row r="5" spans="1:7" ht="24" x14ac:dyDescent="0.5">
      <c r="A5" s="1" t="s">
        <v>1</v>
      </c>
      <c r="B5" s="16"/>
      <c r="C5" s="16"/>
      <c r="D5" s="16"/>
      <c r="E5" s="16"/>
      <c r="F5" s="16"/>
      <c r="G5" s="16"/>
    </row>
    <row r="6" spans="1:7" ht="24" x14ac:dyDescent="0.5">
      <c r="B6" s="2"/>
      <c r="C6" s="2"/>
      <c r="D6" s="2"/>
      <c r="E6" s="2"/>
      <c r="F6" s="2"/>
      <c r="G6" s="2"/>
    </row>
    <row r="7" spans="1:7" x14ac:dyDescent="0.4">
      <c r="B7" s="1" t="s">
        <v>2</v>
      </c>
      <c r="C7" s="3" t="s">
        <v>57</v>
      </c>
      <c r="D7" s="3"/>
      <c r="E7" s="3"/>
      <c r="G7" s="3"/>
    </row>
    <row r="8" spans="1:7" ht="24" x14ac:dyDescent="0.5">
      <c r="B8" s="4"/>
    </row>
    <row r="9" spans="1:7" ht="24" x14ac:dyDescent="0.5">
      <c r="B9" s="5" t="s">
        <v>3</v>
      </c>
      <c r="C9" s="6">
        <f>SUM(C12,C14,C16,C18,C20,C22,C24,C26,C28,C30,C32)</f>
        <v>0</v>
      </c>
      <c r="D9" s="5" t="s">
        <v>4</v>
      </c>
      <c r="E9" s="7"/>
      <c r="F9" s="7"/>
      <c r="G9" s="7"/>
    </row>
    <row r="10" spans="1:7" ht="24" x14ac:dyDescent="0.5">
      <c r="C10" s="8"/>
    </row>
    <row r="11" spans="1:7" ht="24" x14ac:dyDescent="0.5">
      <c r="C11" s="8"/>
    </row>
    <row r="12" spans="1:7" ht="24" x14ac:dyDescent="0.5">
      <c r="B12" s="5" t="s">
        <v>19</v>
      </c>
      <c r="C12" s="6">
        <f>'様式第７号－内訳計算書'!J14</f>
        <v>0</v>
      </c>
      <c r="D12" s="5" t="s">
        <v>4</v>
      </c>
      <c r="E12" s="5" t="s">
        <v>5</v>
      </c>
      <c r="F12" s="6">
        <f>'様式第７号－内訳計算書'!H14</f>
        <v>0</v>
      </c>
      <c r="G12" s="5" t="s">
        <v>6</v>
      </c>
    </row>
    <row r="13" spans="1:7" ht="24" x14ac:dyDescent="0.5">
      <c r="C13" s="8"/>
      <c r="F13" s="8"/>
    </row>
    <row r="14" spans="1:7" ht="24" x14ac:dyDescent="0.5">
      <c r="B14" s="5" t="s">
        <v>53</v>
      </c>
      <c r="C14" s="6">
        <f>'様式第７号－内訳計算書'!J21</f>
        <v>0</v>
      </c>
      <c r="D14" s="5" t="s">
        <v>4</v>
      </c>
      <c r="E14" s="5" t="s">
        <v>5</v>
      </c>
      <c r="F14" s="6">
        <f>'様式第７号－内訳計算書'!H21</f>
        <v>0</v>
      </c>
      <c r="G14" s="5" t="s">
        <v>6</v>
      </c>
    </row>
    <row r="15" spans="1:7" ht="24" x14ac:dyDescent="0.5">
      <c r="C15" s="8"/>
      <c r="F15" s="8"/>
    </row>
    <row r="16" spans="1:7" ht="24" x14ac:dyDescent="0.5">
      <c r="B16" s="5" t="s">
        <v>54</v>
      </c>
      <c r="C16" s="6">
        <f>'様式第７号－内訳計算書'!J22</f>
        <v>0</v>
      </c>
      <c r="D16" s="5" t="s">
        <v>4</v>
      </c>
      <c r="E16" s="5" t="s">
        <v>5</v>
      </c>
      <c r="F16" s="6">
        <f>'様式第７号－内訳計算書'!H22</f>
        <v>0</v>
      </c>
      <c r="G16" s="5" t="s">
        <v>6</v>
      </c>
    </row>
    <row r="17" spans="2:7" ht="24" x14ac:dyDescent="0.5">
      <c r="C17" s="8"/>
      <c r="F17" s="8"/>
    </row>
    <row r="18" spans="2:7" ht="24" x14ac:dyDescent="0.5">
      <c r="B18" s="5" t="s">
        <v>55</v>
      </c>
      <c r="C18" s="6">
        <f>'様式第７号－内訳計算書'!J23</f>
        <v>0</v>
      </c>
      <c r="D18" s="5" t="s">
        <v>4</v>
      </c>
      <c r="E18" s="5" t="s">
        <v>5</v>
      </c>
      <c r="F18" s="6">
        <f>'様式第７号－内訳計算書'!H23</f>
        <v>0</v>
      </c>
      <c r="G18" s="5" t="s">
        <v>6</v>
      </c>
    </row>
    <row r="19" spans="2:7" ht="24" x14ac:dyDescent="0.5">
      <c r="C19" s="8"/>
      <c r="F19" s="8"/>
    </row>
    <row r="20" spans="2:7" ht="24" x14ac:dyDescent="0.5">
      <c r="B20" s="5" t="s">
        <v>56</v>
      </c>
      <c r="C20" s="6">
        <f>'様式第７号－内訳計算書'!J24</f>
        <v>0</v>
      </c>
      <c r="D20" s="5" t="s">
        <v>4</v>
      </c>
      <c r="E20" s="5" t="s">
        <v>5</v>
      </c>
      <c r="F20" s="6">
        <f>'様式第７号－内訳計算書'!H24</f>
        <v>0</v>
      </c>
      <c r="G20" s="5" t="s">
        <v>6</v>
      </c>
    </row>
    <row r="21" spans="2:7" ht="24" x14ac:dyDescent="0.5">
      <c r="B21" s="9"/>
      <c r="C21" s="10"/>
      <c r="D21" s="9"/>
      <c r="E21" s="9"/>
      <c r="F21" s="10"/>
      <c r="G21" s="9"/>
    </row>
    <row r="22" spans="2:7" ht="24" x14ac:dyDescent="0.5">
      <c r="B22" s="5" t="s">
        <v>22</v>
      </c>
      <c r="C22" s="6">
        <f>'様式第７号－内訳計算書'!J29</f>
        <v>0</v>
      </c>
      <c r="D22" s="5" t="s">
        <v>4</v>
      </c>
      <c r="E22" s="5" t="s">
        <v>5</v>
      </c>
      <c r="F22" s="6">
        <f>'様式第７号－内訳計算書'!H29</f>
        <v>0</v>
      </c>
      <c r="G22" s="5" t="s">
        <v>6</v>
      </c>
    </row>
    <row r="23" spans="2:7" ht="24" hidden="1" x14ac:dyDescent="0.5">
      <c r="B23" s="9"/>
      <c r="C23" s="10"/>
      <c r="D23" s="9"/>
      <c r="E23" s="9"/>
      <c r="F23" s="10"/>
      <c r="G23" s="9"/>
    </row>
    <row r="24" spans="2:7" ht="24" hidden="1" x14ac:dyDescent="0.5">
      <c r="B24" s="5" t="s">
        <v>23</v>
      </c>
      <c r="C24" s="6">
        <f>'様式第７号－内訳計算書'!J33</f>
        <v>0</v>
      </c>
      <c r="D24" s="5" t="s">
        <v>4</v>
      </c>
      <c r="E24" s="5" t="s">
        <v>5</v>
      </c>
      <c r="F24" s="6">
        <f>'様式第７号－内訳計算書'!H33</f>
        <v>0</v>
      </c>
      <c r="G24" s="5" t="s">
        <v>6</v>
      </c>
    </row>
    <row r="25" spans="2:7" ht="24" x14ac:dyDescent="0.5">
      <c r="B25" s="9"/>
      <c r="C25" s="10"/>
      <c r="D25" s="9"/>
      <c r="E25" s="9"/>
      <c r="F25" s="10"/>
      <c r="G25" s="9"/>
    </row>
    <row r="26" spans="2:7" ht="24" x14ac:dyDescent="0.5">
      <c r="B26" s="5" t="s">
        <v>7</v>
      </c>
      <c r="C26" s="6">
        <f>'様式第７号－内訳計算書'!J40</f>
        <v>0</v>
      </c>
      <c r="D26" s="5" t="s">
        <v>4</v>
      </c>
      <c r="E26" s="5" t="s">
        <v>5</v>
      </c>
      <c r="F26" s="6">
        <f>'様式第７号－内訳計算書'!H40</f>
        <v>0</v>
      </c>
      <c r="G26" s="5" t="s">
        <v>6</v>
      </c>
    </row>
    <row r="27" spans="2:7" x14ac:dyDescent="0.4">
      <c r="G27" s="9"/>
    </row>
    <row r="28" spans="2:7" ht="24" x14ac:dyDescent="0.5">
      <c r="B28" s="5" t="s">
        <v>8</v>
      </c>
      <c r="C28" s="6">
        <f>'様式第７号－内訳計算書'!J41</f>
        <v>0</v>
      </c>
      <c r="D28" s="5" t="s">
        <v>4</v>
      </c>
      <c r="E28" s="5" t="s">
        <v>5</v>
      </c>
      <c r="F28" s="6">
        <f>'様式第７号－内訳計算書'!H41</f>
        <v>0</v>
      </c>
      <c r="G28" s="5" t="s">
        <v>6</v>
      </c>
    </row>
    <row r="29" spans="2:7" x14ac:dyDescent="0.4">
      <c r="G29" s="9"/>
    </row>
    <row r="30" spans="2:7" ht="24" x14ac:dyDescent="0.5">
      <c r="B30" s="5" t="s">
        <v>9</v>
      </c>
      <c r="C30" s="6">
        <f>'様式第７号－内訳計算書'!J42</f>
        <v>0</v>
      </c>
      <c r="D30" s="5" t="s">
        <v>4</v>
      </c>
      <c r="E30" s="5" t="s">
        <v>5</v>
      </c>
      <c r="F30" s="6">
        <f>'様式第７号－内訳計算書'!H42</f>
        <v>0</v>
      </c>
      <c r="G30" s="5" t="s">
        <v>6</v>
      </c>
    </row>
    <row r="31" spans="2:7" x14ac:dyDescent="0.4">
      <c r="G31" s="9"/>
    </row>
    <row r="32" spans="2:7" ht="24" x14ac:dyDescent="0.5">
      <c r="B32" s="5" t="s">
        <v>10</v>
      </c>
      <c r="C32" s="6">
        <f>'様式第７号－内訳計算書'!J43</f>
        <v>0</v>
      </c>
      <c r="D32" s="5" t="s">
        <v>4</v>
      </c>
      <c r="E32" s="5" t="s">
        <v>5</v>
      </c>
      <c r="F32" s="6">
        <f>'様式第７号－内訳計算書'!H43</f>
        <v>0</v>
      </c>
      <c r="G32" s="5" t="s">
        <v>6</v>
      </c>
    </row>
    <row r="33" spans="2:7" x14ac:dyDescent="0.4">
      <c r="G33" s="9"/>
    </row>
    <row r="34" spans="2:7" ht="24" x14ac:dyDescent="0.5">
      <c r="C34" s="8"/>
    </row>
    <row r="35" spans="2:7" x14ac:dyDescent="0.4">
      <c r="B35" s="1" t="s">
        <v>59</v>
      </c>
    </row>
    <row r="37" spans="2:7" x14ac:dyDescent="0.4">
      <c r="B37" s="1" t="s">
        <v>20</v>
      </c>
    </row>
    <row r="39" spans="2:7" x14ac:dyDescent="0.4">
      <c r="B39" s="11" t="s">
        <v>11</v>
      </c>
      <c r="C39" s="12" t="s">
        <v>12</v>
      </c>
      <c r="D39" s="13"/>
      <c r="E39" s="11"/>
      <c r="F39" s="11"/>
      <c r="G39" s="11"/>
    </row>
    <row r="40" spans="2:7" x14ac:dyDescent="0.4">
      <c r="C40" s="12" t="s">
        <v>13</v>
      </c>
      <c r="D40" s="13"/>
      <c r="E40" s="11"/>
      <c r="F40" s="11"/>
      <c r="G40" s="11"/>
    </row>
    <row r="41" spans="2:7" x14ac:dyDescent="0.4">
      <c r="C41" s="12" t="s">
        <v>14</v>
      </c>
      <c r="D41" s="14"/>
      <c r="E41" s="11"/>
      <c r="F41" s="11"/>
      <c r="G41" s="15" t="s">
        <v>15</v>
      </c>
    </row>
    <row r="42" spans="2:7" x14ac:dyDescent="0.4">
      <c r="C42" s="11"/>
      <c r="D42" s="11"/>
      <c r="E42" s="11"/>
      <c r="F42" s="11"/>
      <c r="G42" s="15"/>
    </row>
    <row r="43" spans="2:7" x14ac:dyDescent="0.4">
      <c r="C43" s="11"/>
      <c r="D43" s="11"/>
      <c r="E43" s="11"/>
      <c r="F43" s="11"/>
      <c r="G43" s="11"/>
    </row>
    <row r="44" spans="2:7" x14ac:dyDescent="0.4">
      <c r="B44" s="1" t="s">
        <v>16</v>
      </c>
      <c r="C44" s="12" t="s">
        <v>17</v>
      </c>
      <c r="D44" s="11"/>
      <c r="E44" s="11"/>
      <c r="F44" s="11"/>
      <c r="G44" s="15" t="s">
        <v>15</v>
      </c>
    </row>
  </sheetData>
  <mergeCells count="1">
    <mergeCell ref="B4:G4"/>
  </mergeCells>
  <phoneticPr fontId="3"/>
  <printOptions horizontalCentered="1"/>
  <pageMargins left="0.59055118110236227" right="0.19685039370078741" top="0.39370078740157483" bottom="0.3937007874015748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3:J61"/>
  <sheetViews>
    <sheetView showZeros="0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2.625" customWidth="1"/>
    <col min="2" max="2" width="5.625" customWidth="1"/>
    <col min="3" max="3" width="4.25" customWidth="1"/>
    <col min="4" max="4" width="40.125" bestFit="1" customWidth="1"/>
    <col min="5" max="5" width="7.875" customWidth="1"/>
    <col min="6" max="6" width="15.125" bestFit="1" customWidth="1"/>
    <col min="7" max="7" width="7.125" customWidth="1"/>
    <col min="8" max="8" width="15.125" bestFit="1" customWidth="1"/>
    <col min="10" max="10" width="21.5" bestFit="1" customWidth="1"/>
    <col min="11" max="11" width="2.625" customWidth="1"/>
  </cols>
  <sheetData>
    <row r="3" spans="2:10" ht="19.5" x14ac:dyDescent="0.4">
      <c r="B3" s="1" t="s">
        <v>24</v>
      </c>
    </row>
    <row r="4" spans="2:10" ht="19.5" x14ac:dyDescent="0.4">
      <c r="B4" s="17"/>
    </row>
    <row r="5" spans="2:10" ht="24" x14ac:dyDescent="0.5">
      <c r="B5" s="39" t="s">
        <v>25</v>
      </c>
      <c r="C5" s="39"/>
      <c r="D5" s="39"/>
      <c r="E5" s="39"/>
      <c r="F5" s="39"/>
      <c r="G5" s="39"/>
      <c r="H5" s="39"/>
      <c r="I5" s="39"/>
      <c r="J5" s="39"/>
    </row>
    <row r="6" spans="2:10" ht="19.5" x14ac:dyDescent="0.4">
      <c r="B6" s="17"/>
    </row>
    <row r="7" spans="2:10" ht="19.5" x14ac:dyDescent="0.4">
      <c r="C7" s="1" t="s">
        <v>58</v>
      </c>
      <c r="E7" s="3"/>
    </row>
    <row r="8" spans="2:10" ht="19.5" x14ac:dyDescent="0.4">
      <c r="C8" s="1"/>
      <c r="E8" s="3"/>
    </row>
    <row r="9" spans="2:10" x14ac:dyDescent="0.4">
      <c r="C9" t="s">
        <v>26</v>
      </c>
      <c r="G9" s="18"/>
      <c r="H9" t="s">
        <v>27</v>
      </c>
    </row>
    <row r="11" spans="2:10" x14ac:dyDescent="0.4">
      <c r="J11" s="19"/>
    </row>
    <row r="12" spans="2:10" x14ac:dyDescent="0.4">
      <c r="D12" s="20"/>
    </row>
    <row r="13" spans="2:10" x14ac:dyDescent="0.4">
      <c r="C13" t="s">
        <v>19</v>
      </c>
      <c r="F13" s="21" t="s">
        <v>28</v>
      </c>
      <c r="G13" s="21"/>
      <c r="H13" s="21" t="s">
        <v>29</v>
      </c>
      <c r="I13" s="21"/>
      <c r="J13" s="22" t="s">
        <v>30</v>
      </c>
    </row>
    <row r="14" spans="2:10" x14ac:dyDescent="0.4">
      <c r="C14" s="21"/>
      <c r="D14" t="s">
        <v>31</v>
      </c>
      <c r="F14" s="23">
        <v>18000</v>
      </c>
      <c r="G14" s="21" t="s">
        <v>32</v>
      </c>
      <c r="H14" s="24">
        <v>0</v>
      </c>
      <c r="I14" s="21" t="s">
        <v>33</v>
      </c>
      <c r="J14" s="25">
        <f>F14*H14</f>
        <v>0</v>
      </c>
    </row>
    <row r="15" spans="2:10" x14ac:dyDescent="0.4">
      <c r="C15" s="22"/>
      <c r="F15" s="19"/>
      <c r="G15" s="21"/>
      <c r="H15" s="19"/>
      <c r="I15" s="21"/>
      <c r="J15" s="19"/>
    </row>
    <row r="16" spans="2:10" x14ac:dyDescent="0.4">
      <c r="C16" s="22"/>
      <c r="F16" s="19"/>
      <c r="G16" s="21"/>
      <c r="H16" s="19"/>
      <c r="I16" s="21"/>
      <c r="J16" s="19"/>
    </row>
    <row r="17" spans="3:10" x14ac:dyDescent="0.4">
      <c r="C17" s="22"/>
      <c r="F17" s="19"/>
      <c r="G17" s="21"/>
      <c r="H17" s="19"/>
      <c r="I17" s="21"/>
      <c r="J17" s="19"/>
    </row>
    <row r="18" spans="3:10" x14ac:dyDescent="0.4">
      <c r="C18" t="s">
        <v>21</v>
      </c>
    </row>
    <row r="19" spans="3:10" ht="18.75" customHeight="1" x14ac:dyDescent="0.4">
      <c r="D19" s="40" t="s">
        <v>34</v>
      </c>
      <c r="E19" s="26"/>
      <c r="F19" s="21" t="s">
        <v>28</v>
      </c>
      <c r="G19" s="21"/>
      <c r="H19" s="21" t="s">
        <v>29</v>
      </c>
      <c r="I19" s="21"/>
      <c r="J19" s="22" t="s">
        <v>30</v>
      </c>
    </row>
    <row r="20" spans="3:10" ht="18.75" customHeight="1" x14ac:dyDescent="0.4">
      <c r="C20" s="26"/>
      <c r="D20" s="40"/>
      <c r="E20" s="27"/>
      <c r="F20" s="19">
        <v>15000</v>
      </c>
      <c r="J20" s="21"/>
    </row>
    <row r="21" spans="3:10" x14ac:dyDescent="0.4">
      <c r="C21" s="21"/>
      <c r="D21" s="22" t="s">
        <v>35</v>
      </c>
      <c r="F21" s="28">
        <v>0</v>
      </c>
      <c r="G21" s="21" t="s">
        <v>32</v>
      </c>
      <c r="H21" s="24">
        <v>0</v>
      </c>
      <c r="I21" s="21" t="s">
        <v>33</v>
      </c>
      <c r="J21" s="25">
        <f>F21*H21</f>
        <v>0</v>
      </c>
    </row>
    <row r="22" spans="3:10" x14ac:dyDescent="0.4">
      <c r="C22" s="21"/>
      <c r="D22" s="22" t="s">
        <v>36</v>
      </c>
      <c r="F22" s="28">
        <v>0</v>
      </c>
      <c r="G22" s="21" t="s">
        <v>32</v>
      </c>
      <c r="H22" s="24">
        <v>0</v>
      </c>
      <c r="I22" s="21" t="s">
        <v>33</v>
      </c>
      <c r="J22" s="25">
        <f>F22*H22</f>
        <v>0</v>
      </c>
    </row>
    <row r="23" spans="3:10" x14ac:dyDescent="0.4">
      <c r="C23" s="21"/>
      <c r="D23" s="22" t="s">
        <v>37</v>
      </c>
      <c r="F23" s="28">
        <v>0</v>
      </c>
      <c r="G23" s="21" t="s">
        <v>32</v>
      </c>
      <c r="H23" s="24">
        <v>0</v>
      </c>
      <c r="I23" s="21" t="s">
        <v>33</v>
      </c>
      <c r="J23" s="25">
        <f>F23*H23</f>
        <v>0</v>
      </c>
    </row>
    <row r="24" spans="3:10" x14ac:dyDescent="0.4">
      <c r="C24" s="21"/>
      <c r="D24" s="22" t="s">
        <v>38</v>
      </c>
      <c r="F24" s="28">
        <v>0</v>
      </c>
      <c r="G24" s="21" t="s">
        <v>32</v>
      </c>
      <c r="H24" s="24">
        <v>0</v>
      </c>
      <c r="I24" s="21" t="s">
        <v>33</v>
      </c>
      <c r="J24" s="25">
        <f>F24*H24</f>
        <v>0</v>
      </c>
    </row>
    <row r="25" spans="3:10" x14ac:dyDescent="0.4">
      <c r="E25" s="27" t="s">
        <v>39</v>
      </c>
      <c r="F25" s="29">
        <f>SUM(F21:F24)</f>
        <v>0</v>
      </c>
      <c r="G25" s="30" t="str">
        <f>IF(F20=F25,"OK","NG")</f>
        <v>NG</v>
      </c>
    </row>
    <row r="26" spans="3:10" x14ac:dyDescent="0.4">
      <c r="C26" s="22"/>
      <c r="F26" s="19"/>
      <c r="G26" s="21"/>
      <c r="H26" s="19"/>
      <c r="I26" s="21"/>
      <c r="J26" s="19"/>
    </row>
    <row r="27" spans="3:10" x14ac:dyDescent="0.4">
      <c r="C27" t="s">
        <v>22</v>
      </c>
    </row>
    <row r="28" spans="3:10" ht="18.75" customHeight="1" x14ac:dyDescent="0.4">
      <c r="D28" s="31" t="s">
        <v>40</v>
      </c>
      <c r="E28" s="26"/>
      <c r="F28" s="21" t="s">
        <v>28</v>
      </c>
      <c r="G28" s="21"/>
      <c r="H28" s="21" t="s">
        <v>29</v>
      </c>
      <c r="I28" s="21"/>
      <c r="J28" s="22" t="s">
        <v>30</v>
      </c>
    </row>
    <row r="29" spans="3:10" x14ac:dyDescent="0.4">
      <c r="C29" s="21"/>
      <c r="D29" s="22" t="s">
        <v>41</v>
      </c>
      <c r="F29" s="32">
        <v>3000</v>
      </c>
      <c r="G29" s="21" t="s">
        <v>32</v>
      </c>
      <c r="H29" s="24">
        <v>0</v>
      </c>
      <c r="I29" s="21" t="s">
        <v>33</v>
      </c>
      <c r="J29" s="25">
        <f>F29*H29</f>
        <v>0</v>
      </c>
    </row>
    <row r="31" spans="3:10" hidden="1" x14ac:dyDescent="0.4">
      <c r="C31" t="s">
        <v>23</v>
      </c>
    </row>
    <row r="32" spans="3:10" ht="18.75" hidden="1" customHeight="1" x14ac:dyDescent="0.4">
      <c r="D32" s="31" t="s">
        <v>40</v>
      </c>
      <c r="E32" s="26"/>
      <c r="F32" s="21" t="s">
        <v>28</v>
      </c>
      <c r="G32" s="21"/>
      <c r="H32" s="21" t="s">
        <v>29</v>
      </c>
      <c r="I32" s="21"/>
      <c r="J32" s="22" t="s">
        <v>30</v>
      </c>
    </row>
    <row r="33" spans="3:10" hidden="1" x14ac:dyDescent="0.4">
      <c r="C33" s="21"/>
      <c r="D33" s="22" t="s">
        <v>42</v>
      </c>
      <c r="F33" s="32"/>
      <c r="G33" s="21" t="s">
        <v>32</v>
      </c>
      <c r="H33" s="24">
        <v>0</v>
      </c>
      <c r="I33" s="21" t="s">
        <v>33</v>
      </c>
      <c r="J33" s="25">
        <f>F33*H33</f>
        <v>0</v>
      </c>
    </row>
    <row r="34" spans="3:10" hidden="1" x14ac:dyDescent="0.4"/>
    <row r="37" spans="3:10" x14ac:dyDescent="0.4">
      <c r="C37" t="s">
        <v>43</v>
      </c>
    </row>
    <row r="38" spans="3:10" x14ac:dyDescent="0.4">
      <c r="C38" s="26"/>
      <c r="D38" s="41" t="s">
        <v>34</v>
      </c>
      <c r="F38" s="21" t="s">
        <v>28</v>
      </c>
      <c r="G38" s="21"/>
      <c r="H38" s="21" t="s">
        <v>29</v>
      </c>
      <c r="I38" s="21"/>
      <c r="J38" s="22" t="s">
        <v>30</v>
      </c>
    </row>
    <row r="39" spans="3:10" x14ac:dyDescent="0.4">
      <c r="D39" s="40"/>
      <c r="F39" s="33">
        <v>15000</v>
      </c>
      <c r="J39" s="21"/>
    </row>
    <row r="40" spans="3:10" x14ac:dyDescent="0.4">
      <c r="C40" s="21"/>
      <c r="D40" t="s">
        <v>44</v>
      </c>
      <c r="F40" s="28">
        <v>0</v>
      </c>
      <c r="G40" s="21" t="s">
        <v>32</v>
      </c>
      <c r="H40" s="24">
        <v>0</v>
      </c>
      <c r="I40" s="21" t="s">
        <v>33</v>
      </c>
      <c r="J40" s="25">
        <f>F40*H40</f>
        <v>0</v>
      </c>
    </row>
    <row r="41" spans="3:10" x14ac:dyDescent="0.4">
      <c r="C41" s="21"/>
      <c r="D41" t="s">
        <v>45</v>
      </c>
      <c r="F41" s="28">
        <v>0</v>
      </c>
      <c r="G41" s="21" t="s">
        <v>32</v>
      </c>
      <c r="H41" s="24">
        <v>0</v>
      </c>
      <c r="I41" s="21" t="s">
        <v>33</v>
      </c>
      <c r="J41" s="34">
        <f t="shared" ref="J41:J43" si="0">F41*H41</f>
        <v>0</v>
      </c>
    </row>
    <row r="42" spans="3:10" x14ac:dyDescent="0.4">
      <c r="C42" s="21"/>
      <c r="D42" t="s">
        <v>46</v>
      </c>
      <c r="F42" s="28">
        <v>0</v>
      </c>
      <c r="G42" s="21" t="s">
        <v>32</v>
      </c>
      <c r="H42" s="24"/>
      <c r="I42" s="21" t="s">
        <v>33</v>
      </c>
      <c r="J42" s="34">
        <f>F42*H42</f>
        <v>0</v>
      </c>
    </row>
    <row r="43" spans="3:10" x14ac:dyDescent="0.4">
      <c r="C43" s="21"/>
      <c r="D43" t="s">
        <v>47</v>
      </c>
      <c r="F43" s="28">
        <v>0</v>
      </c>
      <c r="G43" s="21" t="s">
        <v>32</v>
      </c>
      <c r="H43" s="24"/>
      <c r="I43" s="21" t="s">
        <v>33</v>
      </c>
      <c r="J43" s="34">
        <f t="shared" si="0"/>
        <v>0</v>
      </c>
    </row>
    <row r="44" spans="3:10" x14ac:dyDescent="0.4">
      <c r="E44" s="27" t="s">
        <v>39</v>
      </c>
      <c r="F44" s="29">
        <f>SUM(F40:F43)</f>
        <v>0</v>
      </c>
      <c r="G44" s="30" t="str">
        <f>IF(F39=F44,"OK","NG")</f>
        <v>NG</v>
      </c>
    </row>
    <row r="45" spans="3:10" x14ac:dyDescent="0.4">
      <c r="D45" s="35"/>
      <c r="E45" s="35"/>
      <c r="F45" s="35"/>
      <c r="G45" s="35"/>
      <c r="H45" s="35"/>
      <c r="I45" s="35"/>
      <c r="J45" s="36"/>
    </row>
    <row r="46" spans="3:10" ht="19.5" customHeight="1" x14ac:dyDescent="0.4">
      <c r="D46" s="37"/>
      <c r="E46" s="37"/>
      <c r="F46" s="37"/>
      <c r="G46" s="37"/>
      <c r="H46" s="37"/>
      <c r="I46" s="37"/>
      <c r="J46" s="22" t="s">
        <v>30</v>
      </c>
    </row>
    <row r="47" spans="3:10" ht="19.5" customHeight="1" x14ac:dyDescent="0.4">
      <c r="D47" s="35" t="s">
        <v>48</v>
      </c>
      <c r="E47" s="35"/>
      <c r="F47" s="35"/>
      <c r="G47" s="35"/>
      <c r="H47" s="35"/>
      <c r="I47" s="35"/>
      <c r="J47" s="38">
        <f>SUM(J14,J21:J24,J29,J33,J40:J43)</f>
        <v>0</v>
      </c>
    </row>
    <row r="48" spans="3:10" ht="19.5" customHeight="1" x14ac:dyDescent="0.4">
      <c r="D48" s="35"/>
      <c r="E48" s="35"/>
      <c r="F48" s="35"/>
      <c r="G48" s="35"/>
      <c r="H48" s="35"/>
      <c r="I48" s="35"/>
      <c r="J48" s="36"/>
    </row>
    <row r="49" spans="2:10" ht="19.5" customHeight="1" x14ac:dyDescent="0.4">
      <c r="D49" s="35"/>
      <c r="E49" s="35"/>
      <c r="F49" s="35"/>
      <c r="G49" s="35"/>
      <c r="H49" s="35"/>
      <c r="I49" s="35"/>
      <c r="J49" s="36"/>
    </row>
    <row r="50" spans="2:10" ht="19.5" x14ac:dyDescent="0.4">
      <c r="B50" s="1" t="s">
        <v>49</v>
      </c>
    </row>
    <row r="51" spans="2:10" ht="19.5" customHeight="1" x14ac:dyDescent="0.4">
      <c r="D51" s="35"/>
      <c r="E51" s="35"/>
      <c r="F51" s="35"/>
      <c r="G51" s="35"/>
      <c r="H51" s="35"/>
      <c r="I51" s="35"/>
      <c r="J51" s="36"/>
    </row>
    <row r="52" spans="2:10" ht="19.5" customHeight="1" x14ac:dyDescent="0.4">
      <c r="D52" s="35" t="s">
        <v>59</v>
      </c>
      <c r="E52" s="35"/>
      <c r="F52" s="35"/>
      <c r="G52" s="35"/>
      <c r="H52" s="35"/>
      <c r="I52" s="35"/>
      <c r="J52" s="36"/>
    </row>
    <row r="53" spans="2:10" ht="19.5" customHeight="1" x14ac:dyDescent="0.4">
      <c r="D53" s="35"/>
      <c r="E53" s="35"/>
      <c r="F53" s="35"/>
      <c r="G53" s="35"/>
      <c r="H53" s="35"/>
      <c r="I53" s="35"/>
      <c r="J53" s="36"/>
    </row>
    <row r="54" spans="2:10" ht="19.5" customHeight="1" x14ac:dyDescent="0.4">
      <c r="D54" s="35"/>
      <c r="E54" s="35"/>
      <c r="F54" s="35"/>
      <c r="G54" s="35"/>
      <c r="H54" s="35"/>
      <c r="I54" s="35"/>
      <c r="J54" s="36"/>
    </row>
    <row r="55" spans="2:10" ht="19.5" x14ac:dyDescent="0.4">
      <c r="D55" s="11" t="s">
        <v>50</v>
      </c>
      <c r="E55" s="11" t="s">
        <v>12</v>
      </c>
      <c r="F55" s="11"/>
      <c r="G55" s="13"/>
      <c r="H55" s="11"/>
      <c r="I55" s="11"/>
      <c r="J55" s="11"/>
    </row>
    <row r="56" spans="2:10" ht="19.5" x14ac:dyDescent="0.4">
      <c r="D56" s="1"/>
      <c r="E56" s="11" t="s">
        <v>13</v>
      </c>
      <c r="F56" s="11"/>
      <c r="G56" s="13"/>
      <c r="H56" s="11"/>
      <c r="I56" s="11"/>
      <c r="J56" s="11"/>
    </row>
    <row r="57" spans="2:10" ht="19.5" x14ac:dyDescent="0.4">
      <c r="D57" s="1"/>
      <c r="E57" s="11" t="s">
        <v>14</v>
      </c>
      <c r="F57" s="11"/>
      <c r="G57" s="14"/>
      <c r="H57" s="11"/>
      <c r="I57" s="1"/>
      <c r="J57" s="15" t="s">
        <v>51</v>
      </c>
    </row>
    <row r="58" spans="2:10" ht="19.5" x14ac:dyDescent="0.4">
      <c r="D58" s="1"/>
      <c r="E58" s="11"/>
      <c r="F58" s="11"/>
      <c r="G58" s="11"/>
      <c r="H58" s="11"/>
      <c r="I58" s="15"/>
      <c r="J58" s="15"/>
    </row>
    <row r="59" spans="2:10" ht="19.5" x14ac:dyDescent="0.4">
      <c r="D59" s="1"/>
      <c r="E59" s="11"/>
      <c r="F59" s="11"/>
      <c r="G59" s="11"/>
      <c r="H59" s="11"/>
      <c r="I59" s="11"/>
      <c r="J59" s="11"/>
    </row>
    <row r="60" spans="2:10" ht="19.5" x14ac:dyDescent="0.4">
      <c r="D60" s="1" t="s">
        <v>52</v>
      </c>
      <c r="E60" s="11" t="s">
        <v>17</v>
      </c>
      <c r="F60" s="11"/>
      <c r="G60" s="11"/>
      <c r="H60" s="11"/>
      <c r="I60" s="11"/>
      <c r="J60" s="15" t="s">
        <v>51</v>
      </c>
    </row>
    <row r="61" spans="2:10" ht="19.5" x14ac:dyDescent="0.4">
      <c r="E61" s="11"/>
      <c r="F61" s="11"/>
      <c r="G61" s="11"/>
      <c r="H61" s="11"/>
      <c r="I61" s="15"/>
      <c r="J61" s="15"/>
    </row>
  </sheetData>
  <mergeCells count="3">
    <mergeCell ref="B5:J5"/>
    <mergeCell ref="D19:D20"/>
    <mergeCell ref="D38:D39"/>
  </mergeCells>
  <phoneticPr fontId="3"/>
  <printOptions horizontalCentered="1"/>
  <pageMargins left="0.78740157480314965" right="0.78740157480314965" top="0.98425196850393704" bottom="0.59055118110236227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様式第７号－内訳書</vt:lpstr>
      <vt:lpstr>様式第７号－内訳計算書</vt:lpstr>
      <vt:lpstr>'様式第７号－内訳計算書'!Print_Area</vt:lpstr>
      <vt:lpstr>'様式第７号－内訳書'!Print_Area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中井　卓也</cp:lastModifiedBy>
  <cp:lastPrinted>2026-02-20T07:07:27Z</cp:lastPrinted>
  <dcterms:created xsi:type="dcterms:W3CDTF">2025-11-23T03:00:56Z</dcterms:created>
  <dcterms:modified xsi:type="dcterms:W3CDTF">2026-02-20T07:07:43Z</dcterms:modified>
</cp:coreProperties>
</file>