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fil001.nara.local\共有\150300環境政策課\§ゼロカーボンシティ推進係\00★重点対策加速化事業\★各事業\民間への補助（個人住宅）\01_公募要領\1.起案一式\2_HP更新起案\"/>
    </mc:Choice>
  </mc:AlternateContent>
  <bookViews>
    <workbookView xWindow="-120" yWindow="-120" windowWidth="20730" windowHeight="11040"/>
  </bookViews>
  <sheets>
    <sheet name="入力シート" sheetId="1" r:id="rId1"/>
    <sheet name="集計用" sheetId="2" state="hidden" r:id="rId2"/>
  </sheets>
  <definedNames>
    <definedName name="_xlnm.Print_Area" localSheetId="0">入力シート!$A$1:$AL$100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 l="1"/>
  <c r="J3" i="2" l="1"/>
  <c r="I3" i="2"/>
  <c r="AB37" i="1" l="1"/>
  <c r="AI3" i="2" l="1"/>
  <c r="AH3" i="2"/>
  <c r="AG3" i="2"/>
  <c r="AF3" i="2"/>
  <c r="AE3" i="2"/>
  <c r="AD3" i="2"/>
  <c r="AC3" i="2"/>
  <c r="AB3" i="2"/>
  <c r="AA3" i="2"/>
  <c r="Z3" i="2"/>
  <c r="Y3" i="2"/>
  <c r="B3" i="2" s="1"/>
  <c r="X3" i="2"/>
  <c r="S3" i="2"/>
  <c r="R3" i="2"/>
  <c r="H3" i="2"/>
  <c r="N3" i="2"/>
  <c r="L3" i="2"/>
  <c r="K3" i="2"/>
  <c r="W3" i="2"/>
  <c r="V3" i="2"/>
  <c r="U3" i="2"/>
  <c r="T3" i="2"/>
  <c r="G3" i="2"/>
  <c r="U56" i="1"/>
  <c r="E3" i="2" l="1"/>
  <c r="D3" i="2"/>
  <c r="C3" i="2"/>
  <c r="A3" i="2"/>
  <c r="U57" i="1"/>
  <c r="AC23" i="1"/>
  <c r="P3" i="2"/>
  <c r="R34" i="1" l="1"/>
  <c r="O3" i="2" s="1"/>
  <c r="M3" i="2"/>
  <c r="R41" i="1" l="1"/>
  <c r="Q3" i="2" s="1"/>
  <c r="U50" i="1" l="1"/>
  <c r="U53" i="1" s="1"/>
  <c r="U58" i="1" s="1"/>
</calcChain>
</file>

<file path=xl/sharedStrings.xml><?xml version="1.0" encoding="utf-8"?>
<sst xmlns="http://schemas.openxmlformats.org/spreadsheetml/2006/main" count="137" uniqueCount="102">
  <si>
    <t>補助対象設備を設置する予定の住宅の住所</t>
    <phoneticPr fontId="2"/>
  </si>
  <si>
    <t>(a)太陽電池モジュールのJIS等に基づく公称最大出力の合計値(kW)</t>
    <phoneticPr fontId="2"/>
  </si>
  <si>
    <t>(b)パワーコンディショナーの定格出力の合計値(kW)</t>
    <phoneticPr fontId="2"/>
  </si>
  <si>
    <t>①発電容量
(a)又は(b)のいずれか低い方(kW)</t>
    <phoneticPr fontId="2"/>
  </si>
  <si>
    <t>②蓄電池容量(kWh)</t>
    <phoneticPr fontId="2"/>
  </si>
  <si>
    <t>科目</t>
    <rPh sb="0" eb="2">
      <t>カモク</t>
    </rPh>
    <phoneticPr fontId="2"/>
  </si>
  <si>
    <t>金額</t>
    <rPh sb="0" eb="2">
      <t>キンガク</t>
    </rPh>
    <phoneticPr fontId="2"/>
  </si>
  <si>
    <t>合計</t>
    <rPh sb="0" eb="2">
      <t>ゴウケイ</t>
    </rPh>
    <phoneticPr fontId="2"/>
  </si>
  <si>
    <t>合計(※7)</t>
    <rPh sb="0" eb="2">
      <t>ゴウケイ</t>
    </rPh>
    <phoneticPr fontId="2"/>
  </si>
  <si>
    <t>収入
(※4)</t>
    <rPh sb="0" eb="2">
      <t>シュウニュウ</t>
    </rPh>
    <phoneticPr fontId="2"/>
  </si>
  <si>
    <t>支出
(※4)</t>
    <rPh sb="0" eb="2">
      <t>シシュツ</t>
    </rPh>
    <phoneticPr fontId="2"/>
  </si>
  <si>
    <t>年</t>
    <rPh sb="0" eb="1">
      <t>ネン</t>
    </rPh>
    <phoneticPr fontId="2"/>
  </si>
  <si>
    <t>月</t>
    <rPh sb="0" eb="1">
      <t>ツキ</t>
    </rPh>
    <phoneticPr fontId="2"/>
  </si>
  <si>
    <t>日</t>
    <rPh sb="0" eb="1">
      <t>ニチ</t>
    </rPh>
    <phoneticPr fontId="2"/>
  </si>
  <si>
    <t>※現場確認を行う場合があります。あらかじめご了承下さい。</t>
    <phoneticPr fontId="2"/>
  </si>
  <si>
    <t>(※3)【第１号様式】補助金等交付申請書の交付申請金額と一致していること。</t>
    <phoneticPr fontId="2"/>
  </si>
  <si>
    <t>⑴　申請者が個人の場合</t>
    <phoneticPr fontId="2"/>
  </si>
  <si>
    <t>申請者の情報</t>
    <phoneticPr fontId="2"/>
  </si>
  <si>
    <t>氏名</t>
    <rPh sb="0" eb="2">
      <t>シメイ</t>
    </rPh>
    <phoneticPr fontId="2"/>
  </si>
  <si>
    <t>住所</t>
    <rPh sb="0" eb="2">
      <t>ジュウショ</t>
    </rPh>
    <phoneticPr fontId="2"/>
  </si>
  <si>
    <t>電話番号</t>
    <rPh sb="0" eb="4">
      <t>デンワバンゴウ</t>
    </rPh>
    <phoneticPr fontId="2"/>
  </si>
  <si>
    <t>メールアドレス</t>
    <phoneticPr fontId="2"/>
  </si>
  <si>
    <t>⑵　申請者がPPA事業者又はリース事業者の場合</t>
    <phoneticPr fontId="2"/>
  </si>
  <si>
    <t>会社名</t>
    <rPh sb="0" eb="2">
      <t>カイシャ</t>
    </rPh>
    <rPh sb="2" eb="3">
      <t>メイ</t>
    </rPh>
    <phoneticPr fontId="2"/>
  </si>
  <si>
    <t>代表者名</t>
    <rPh sb="0" eb="3">
      <t>ダイヒョウシャ</t>
    </rPh>
    <rPh sb="3" eb="4">
      <t>メイ</t>
    </rPh>
    <phoneticPr fontId="2"/>
  </si>
  <si>
    <t>部署名・担当者名</t>
    <phoneticPr fontId="2"/>
  </si>
  <si>
    <t>所在地</t>
    <phoneticPr fontId="2"/>
  </si>
  <si>
    <t>電話番号</t>
    <phoneticPr fontId="2"/>
  </si>
  <si>
    <t>担当者名</t>
    <rPh sb="0" eb="4">
      <t>タントウシャメイ</t>
    </rPh>
    <phoneticPr fontId="2"/>
  </si>
  <si>
    <t>営業日</t>
    <rPh sb="0" eb="3">
      <t>エイギョウビ</t>
    </rPh>
    <phoneticPr fontId="2"/>
  </si>
  <si>
    <t>①太陽光発電設備（自家消費型）
＋②蓄電池</t>
    <phoneticPr fontId="2"/>
  </si>
  <si>
    <t>蓄電池
補助対象経費(※1)×1/2（補助率）</t>
    <phoneticPr fontId="2"/>
  </si>
  <si>
    <t>郵便番号</t>
    <rPh sb="0" eb="4">
      <t>ユウビンバンゴウ</t>
    </rPh>
    <phoneticPr fontId="2"/>
  </si>
  <si>
    <r>
      <t>太陽光発電設備（自家消費型）
（</t>
    </r>
    <r>
      <rPr>
        <sz val="10"/>
        <color rgb="FFFF0000"/>
        <rFont val="ＭＳ 明朝"/>
        <family val="1"/>
        <charset val="128"/>
      </rPr>
      <t>小数点以下切り捨て</t>
    </r>
    <r>
      <rPr>
        <sz val="10"/>
        <color theme="1"/>
        <rFont val="ＭＳ 明朝"/>
        <family val="1"/>
        <charset val="128"/>
      </rPr>
      <t>）</t>
    </r>
    <phoneticPr fontId="2"/>
  </si>
  <si>
    <r>
      <t>蓄電池
（</t>
    </r>
    <r>
      <rPr>
        <sz val="10"/>
        <color rgb="FFFF0000"/>
        <rFont val="ＭＳ 明朝"/>
        <family val="1"/>
        <charset val="128"/>
      </rPr>
      <t>小数点第二位以下切り捨て</t>
    </r>
    <r>
      <rPr>
        <sz val="10"/>
        <color theme="1"/>
        <rFont val="ＭＳ 明朝"/>
        <family val="1"/>
        <charset val="128"/>
      </rPr>
      <t>）</t>
    </r>
    <phoneticPr fontId="2"/>
  </si>
  <si>
    <t>補助対象経費(※1)</t>
    <rPh sb="0" eb="4">
      <t>ホジョタイショウ</t>
    </rPh>
    <rPh sb="4" eb="6">
      <t>ケイヒ</t>
    </rPh>
    <phoneticPr fontId="2"/>
  </si>
  <si>
    <t>③補助金申請額合計(円)(※3)</t>
    <phoneticPr fontId="2"/>
  </si>
  <si>
    <t>〒</t>
    <phoneticPr fontId="2"/>
  </si>
  <si>
    <t>奈良市</t>
    <rPh sb="0" eb="3">
      <t>ナラシ</t>
    </rPh>
    <phoneticPr fontId="2"/>
  </si>
  <si>
    <t>円</t>
    <rPh sb="0" eb="1">
      <t>エン</t>
    </rPh>
    <phoneticPr fontId="2"/>
  </si>
  <si>
    <t>補助制度による補助金(※5)</t>
    <phoneticPr fontId="2"/>
  </si>
  <si>
    <t>自己負担金</t>
    <phoneticPr fontId="2"/>
  </si>
  <si>
    <t>その他(※6)(</t>
    <rPh sb="2" eb="3">
      <t>ホカ</t>
    </rPh>
    <phoneticPr fontId="2"/>
  </si>
  <si>
    <t>)</t>
    <phoneticPr fontId="2"/>
  </si>
  <si>
    <t>(※2)14万1千円×蓄電池容量（kWh）×1/2を上限とする。
　　また、この計算式により算出した補助金の額に、千円未満の端数が生じた場合は、これを切り捨てるものとする。</t>
    <phoneticPr fontId="2"/>
  </si>
  <si>
    <t>①太陽光発電設備に係る補助金申請額(円)</t>
    <rPh sb="13" eb="14">
      <t>キン</t>
    </rPh>
    <rPh sb="18" eb="19">
      <t>エン</t>
    </rPh>
    <phoneticPr fontId="2"/>
  </si>
  <si>
    <t>②蓄電池に係る補助金申請額(円)(※2)</t>
    <rPh sb="9" eb="10">
      <t>キン</t>
    </rPh>
    <phoneticPr fontId="2"/>
  </si>
  <si>
    <t>(※6)国や自治体以外からの補助金、助成金、給付金等の名称及び金額を記載すること。</t>
    <rPh sb="25" eb="26">
      <t>ナド</t>
    </rPh>
    <rPh sb="27" eb="29">
      <t>メイショウ</t>
    </rPh>
    <rPh sb="29" eb="30">
      <t>オヨ</t>
    </rPh>
    <rPh sb="31" eb="33">
      <t>キンガク</t>
    </rPh>
    <phoneticPr fontId="2"/>
  </si>
  <si>
    <t>５　補助対象事業の着手及び完了の予定日</t>
    <phoneticPr fontId="2"/>
  </si>
  <si>
    <t>令和</t>
    <rPh sb="0" eb="2">
      <t>レイワ</t>
    </rPh>
    <phoneticPr fontId="2"/>
  </si>
  <si>
    <t>①申請者の情報</t>
    <phoneticPr fontId="2"/>
  </si>
  <si>
    <t>８　委任状</t>
    <phoneticPr fontId="2"/>
  </si>
  <si>
    <t>②補助対象設備を設置する住宅を所有及び居住する個人の情報</t>
    <rPh sb="12" eb="14">
      <t>ジュウタク</t>
    </rPh>
    <rPh sb="15" eb="17">
      <t>ショユウ</t>
    </rPh>
    <rPh sb="17" eb="18">
      <t>オヨ</t>
    </rPh>
    <phoneticPr fontId="2"/>
  </si>
  <si>
    <t>所有者</t>
    <rPh sb="0" eb="2">
      <t>ショユウ</t>
    </rPh>
    <rPh sb="2" eb="3">
      <t>シャ</t>
    </rPh>
    <phoneticPr fontId="2"/>
  </si>
  <si>
    <t>担当者名</t>
    <rPh sb="0" eb="3">
      <t>タントウシャ</t>
    </rPh>
    <rPh sb="3" eb="4">
      <t>メイ</t>
    </rPh>
    <phoneticPr fontId="2"/>
  </si>
  <si>
    <t>①太陽光発電容量(kW)</t>
    <rPh sb="1" eb="4">
      <t>タイヨウコウ</t>
    </rPh>
    <rPh sb="4" eb="8">
      <t>ハツデンヨウリョウ</t>
    </rPh>
    <phoneticPr fontId="2"/>
  </si>
  <si>
    <t>➁蓄電池容量(kWh)</t>
    <rPh sb="1" eb="6">
      <t>チクデンチヨウリョウ</t>
    </rPh>
    <phoneticPr fontId="2"/>
  </si>
  <si>
    <t>所在地</t>
    <rPh sb="0" eb="3">
      <t>ショザイチ</t>
    </rPh>
    <phoneticPr fontId="2"/>
  </si>
  <si>
    <t>部署名・担当者名</t>
    <rPh sb="0" eb="3">
      <t>ブショメイ</t>
    </rPh>
    <rPh sb="4" eb="8">
      <t>タントウシャメイ</t>
    </rPh>
    <phoneticPr fontId="2"/>
  </si>
  <si>
    <t>会社名</t>
    <rPh sb="0" eb="3">
      <t>カイシャメイ</t>
    </rPh>
    <phoneticPr fontId="2"/>
  </si>
  <si>
    <t>７－２　申請者がPPA事業者又はリース事業者の場合</t>
    <phoneticPr fontId="2"/>
  </si>
  <si>
    <t>７－１　申請者が個人の場合</t>
    <phoneticPr fontId="2"/>
  </si>
  <si>
    <t>➂補助金申請額合計</t>
    <rPh sb="1" eb="3">
      <t>ホジョ</t>
    </rPh>
    <rPh sb="3" eb="4">
      <t>キン</t>
    </rPh>
    <rPh sb="4" eb="7">
      <t>シンセイガク</t>
    </rPh>
    <rPh sb="7" eb="9">
      <t>ゴウケイ</t>
    </rPh>
    <phoneticPr fontId="2"/>
  </si>
  <si>
    <t>①太陽光発電補助金申請額</t>
    <rPh sb="1" eb="4">
      <t>タイヨウコウ</t>
    </rPh>
    <rPh sb="4" eb="6">
      <t>ハツデン</t>
    </rPh>
    <rPh sb="6" eb="9">
      <t>ホジョキン</t>
    </rPh>
    <rPh sb="9" eb="12">
      <t>シンセイガク</t>
    </rPh>
    <phoneticPr fontId="2"/>
  </si>
  <si>
    <t>➁蓄電池補助金申請額</t>
    <rPh sb="1" eb="4">
      <t>チクデンチ</t>
    </rPh>
    <rPh sb="4" eb="7">
      <t>ホジョキン</t>
    </rPh>
    <rPh sb="7" eb="10">
      <t>シンセイガク</t>
    </rPh>
    <phoneticPr fontId="2"/>
  </si>
  <si>
    <t>電話番号</t>
    <rPh sb="0" eb="2">
      <t>デンワ</t>
    </rPh>
    <rPh sb="2" eb="4">
      <t>バンゴウ</t>
    </rPh>
    <phoneticPr fontId="2"/>
  </si>
  <si>
    <t>３　補助金申請額</t>
    <phoneticPr fontId="2"/>
  </si>
  <si>
    <t>(※4)収入及び支出の合計は一致していること。</t>
    <phoneticPr fontId="2"/>
  </si>
  <si>
    <t>既存住宅…申請者が自ら所有し、かつ自己の居住の用に供する市内の住宅</t>
    <rPh sb="0" eb="2">
      <t>キゾン</t>
    </rPh>
    <rPh sb="2" eb="4">
      <t>ジュウタク</t>
    </rPh>
    <rPh sb="5" eb="8">
      <t>シンセイシャ</t>
    </rPh>
    <rPh sb="9" eb="10">
      <t>ミズカ</t>
    </rPh>
    <rPh sb="11" eb="13">
      <t>ショユウ</t>
    </rPh>
    <rPh sb="17" eb="19">
      <t>ジコ</t>
    </rPh>
    <rPh sb="20" eb="22">
      <t>キョジュウ</t>
    </rPh>
    <rPh sb="23" eb="24">
      <t>ヨウ</t>
    </rPh>
    <rPh sb="25" eb="26">
      <t>キョウ</t>
    </rPh>
    <rPh sb="28" eb="30">
      <t>シナイ</t>
    </rPh>
    <rPh sb="31" eb="33">
      <t>ジュウタク</t>
    </rPh>
    <phoneticPr fontId="2"/>
  </si>
  <si>
    <t>新築住宅…申請者が自ら所有し、かつ自己の居住の用に供するため、市内に建築しようとする住宅</t>
    <rPh sb="0" eb="4">
      <t>シンチクジュウタク</t>
    </rPh>
    <phoneticPr fontId="2"/>
  </si>
  <si>
    <t>左記住宅の所有者</t>
    <rPh sb="0" eb="2">
      <t>サキ</t>
    </rPh>
    <rPh sb="2" eb="4">
      <t>ジュウタク</t>
    </rPh>
    <rPh sb="5" eb="8">
      <t>ショユウシャ</t>
    </rPh>
    <phoneticPr fontId="2"/>
  </si>
  <si>
    <t>※PPA事業者又はリース事業者が設置し申請者となる場合、「申請者」は「所有者」と読み替える。</t>
    <phoneticPr fontId="2"/>
  </si>
  <si>
    <t>既存住宅</t>
    <rPh sb="0" eb="2">
      <t>キゾン</t>
    </rPh>
    <rPh sb="2" eb="4">
      <t>ジュウタク</t>
    </rPh>
    <phoneticPr fontId="2"/>
  </si>
  <si>
    <t>新築住宅</t>
    <rPh sb="0" eb="2">
      <t>シンチク</t>
    </rPh>
    <rPh sb="2" eb="4">
      <t>ジュウタク</t>
    </rPh>
    <phoneticPr fontId="2"/>
  </si>
  <si>
    <t>第４号様式別紙３</t>
    <rPh sb="0" eb="1">
      <t>ダイ</t>
    </rPh>
    <rPh sb="2" eb="3">
      <t>ゴウ</t>
    </rPh>
    <rPh sb="3" eb="5">
      <t>ヨウシキ</t>
    </rPh>
    <rPh sb="5" eb="7">
      <t>ベッシ</t>
    </rPh>
    <phoneticPr fontId="2"/>
  </si>
  <si>
    <t>２　補助対象設備の内容</t>
    <phoneticPr fontId="2"/>
  </si>
  <si>
    <t>４　補助対象事業収支決算</t>
    <rPh sb="10" eb="12">
      <t>ケッサン</t>
    </rPh>
    <phoneticPr fontId="2"/>
  </si>
  <si>
    <t>(※5)上記３③と一致していること。</t>
    <phoneticPr fontId="2"/>
  </si>
  <si>
    <t>５　補助対象事業の着手及び完了の日</t>
    <phoneticPr fontId="2"/>
  </si>
  <si>
    <t>事業着手日</t>
    <phoneticPr fontId="2"/>
  </si>
  <si>
    <t>事業完了日（※）</t>
    <rPh sb="0" eb="2">
      <t>ジギョウ</t>
    </rPh>
    <phoneticPr fontId="2"/>
  </si>
  <si>
    <t>※補助対象設備設置工事の完了日又は代金支払完了日のいずれか遅い日</t>
    <phoneticPr fontId="2"/>
  </si>
  <si>
    <t>私（申請者）は、実績報告及び補助金請求の手続きについて、下記の者を代理人と定め手続の権限を委任します。</t>
    <phoneticPr fontId="2"/>
  </si>
  <si>
    <t>１　補助対象設備の設置場所</t>
    <rPh sb="11" eb="13">
      <t>バショ</t>
    </rPh>
    <phoneticPr fontId="2"/>
  </si>
  <si>
    <t>補助対象設備を設置した住宅の住所</t>
    <phoneticPr fontId="2"/>
  </si>
  <si>
    <r>
      <t>上記設置場所が</t>
    </r>
    <r>
      <rPr>
        <b/>
        <u/>
        <sz val="10"/>
        <color theme="1"/>
        <rFont val="ＭＳ 明朝"/>
        <family val="1"/>
        <charset val="128"/>
      </rPr>
      <t>交付申請時点において当てはまるものいずれか１つ</t>
    </r>
    <r>
      <rPr>
        <sz val="10"/>
        <color theme="1"/>
        <rFont val="ＭＳ 明朝"/>
        <family val="1"/>
        <charset val="128"/>
      </rPr>
      <t>を選択してください。</t>
    </r>
    <rPh sb="0" eb="2">
      <t>ジョウキ</t>
    </rPh>
    <rPh sb="2" eb="4">
      <t>セッチ</t>
    </rPh>
    <rPh sb="4" eb="6">
      <t>バショ</t>
    </rPh>
    <rPh sb="7" eb="11">
      <t>コウフシンセイ</t>
    </rPh>
    <rPh sb="11" eb="13">
      <t>ジテン</t>
    </rPh>
    <rPh sb="17" eb="18">
      <t>ア</t>
    </rPh>
    <rPh sb="31" eb="33">
      <t>センタク</t>
    </rPh>
    <phoneticPr fontId="2"/>
  </si>
  <si>
    <t>(※7)「合計」は【第４号様式】補助事業等実績報告書の「補助事業等の経費精算額」の金額と一致していること。
　　 太陽光発電設備及び蓄電池それぞれの支出は【第４号様式別紙２】のそれぞれの合計欄から転記すること。</t>
    <rPh sb="5" eb="7">
      <t>ゴウケイ</t>
    </rPh>
    <rPh sb="18" eb="20">
      <t>ジギョウ</t>
    </rPh>
    <rPh sb="21" eb="23">
      <t>ジッセキ</t>
    </rPh>
    <rPh sb="23" eb="25">
      <t>ホウコク</t>
    </rPh>
    <rPh sb="36" eb="38">
      <t>セイサン</t>
    </rPh>
    <rPh sb="38" eb="39">
      <t>ガク</t>
    </rPh>
    <rPh sb="74" eb="76">
      <t>シシュツ</t>
    </rPh>
    <rPh sb="93" eb="95">
      <t>ゴウケイ</t>
    </rPh>
    <rPh sb="95" eb="96">
      <t>ラン</t>
    </rPh>
    <rPh sb="98" eb="100">
      <t>テンキ</t>
    </rPh>
    <phoneticPr fontId="2"/>
  </si>
  <si>
    <t>(※1)補助金の対象となる経費は、消費税等仕入控除税額を控除したものに限る。
　　 【第４号様式別紙２】の蓄電池の合計欄から転記すること。</t>
    <rPh sb="53" eb="56">
      <t>チクデンチ</t>
    </rPh>
    <phoneticPr fontId="2"/>
  </si>
  <si>
    <t>太陽光発電設備に要した費用</t>
    <rPh sb="8" eb="9">
      <t>ヨウ</t>
    </rPh>
    <rPh sb="11" eb="13">
      <t>ヒヨウ</t>
    </rPh>
    <phoneticPr fontId="2"/>
  </si>
  <si>
    <t>蓄電池に要した費用</t>
    <rPh sb="4" eb="5">
      <t>ヨウ</t>
    </rPh>
    <rPh sb="7" eb="9">
      <t>ヒヨウ</t>
    </rPh>
    <phoneticPr fontId="2"/>
  </si>
  <si>
    <t>６　申請者情報等</t>
    <phoneticPr fontId="2"/>
  </si>
  <si>
    <t>７　委任状</t>
    <phoneticPr fontId="2"/>
  </si>
  <si>
    <t>１　補助対象設備の設置場所</t>
    <rPh sb="2" eb="4">
      <t>ホジョ</t>
    </rPh>
    <rPh sb="4" eb="6">
      <t>タイショウ</t>
    </rPh>
    <rPh sb="6" eb="8">
      <t>セツビ</t>
    </rPh>
    <rPh sb="9" eb="11">
      <t>セッチ</t>
    </rPh>
    <rPh sb="11" eb="13">
      <t>バショ</t>
    </rPh>
    <phoneticPr fontId="2"/>
  </si>
  <si>
    <t>申請区分</t>
    <rPh sb="0" eb="2">
      <t>シンセイ</t>
    </rPh>
    <rPh sb="2" eb="4">
      <t>クブン</t>
    </rPh>
    <phoneticPr fontId="2"/>
  </si>
  <si>
    <t>事業完了日</t>
    <phoneticPr fontId="2"/>
  </si>
  <si>
    <t>申請者情報</t>
    <rPh sb="0" eb="3">
      <t>シンセイシャ</t>
    </rPh>
    <rPh sb="3" eb="5">
      <t>ジョウホウ</t>
    </rPh>
    <phoneticPr fontId="2"/>
  </si>
  <si>
    <t>申請者名</t>
    <rPh sb="0" eb="3">
      <t>シンセイシャ</t>
    </rPh>
    <rPh sb="3" eb="4">
      <t>メイ</t>
    </rPh>
    <phoneticPr fontId="2"/>
  </si>
  <si>
    <t>代表者名</t>
    <rPh sb="0" eb="3">
      <t>ダイヒョウシャ</t>
    </rPh>
    <rPh sb="3" eb="4">
      <t>メイ</t>
    </rPh>
    <phoneticPr fontId="2"/>
  </si>
  <si>
    <t>住所・所在地</t>
    <rPh sb="0" eb="2">
      <t>ジュウショ</t>
    </rPh>
    <rPh sb="3" eb="6">
      <t>ショザイチ</t>
    </rPh>
    <phoneticPr fontId="2"/>
  </si>
  <si>
    <t>電話番号</t>
    <rPh sb="0" eb="4">
      <t>デンワバンゴウ</t>
    </rPh>
    <phoneticPr fontId="2"/>
  </si>
  <si>
    <t>（住宅用）補助事業等実績報告書付属資料(事業報告・収支決算等)</t>
    <rPh sb="7" eb="9">
      <t>ジギョウ</t>
    </rPh>
    <rPh sb="10" eb="15">
      <t>ジッセキホウコクショ</t>
    </rPh>
    <rPh sb="22" eb="24">
      <t>ホウコク</t>
    </rPh>
    <rPh sb="27" eb="29">
      <t>ケッサン</t>
    </rPh>
    <phoneticPr fontId="2"/>
  </si>
  <si>
    <t>太陽光発電設備（自家消費型）
上記２①×70,000円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</si>
</sst>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明朝"/>
      <family val="1"/>
      <charset val="128"/>
    </font>
    <font>
      <b/>
      <sz val="11"/>
      <color theme="1"/>
      <name val="ＭＳ 明朝"/>
      <family val="1"/>
      <charset val="128"/>
    </font>
    <font>
      <sz val="8"/>
      <color theme="1"/>
      <name val="ＭＳ 明朝"/>
      <family val="1"/>
      <charset val="128"/>
    </font>
    <font>
      <b/>
      <sz val="10"/>
      <color theme="1"/>
      <name val="ＭＳ 明朝"/>
      <family val="1"/>
      <charset val="128"/>
    </font>
    <font>
      <sz val="9"/>
      <color theme="1"/>
      <name val="ＭＳ 明朝"/>
      <family val="1"/>
      <charset val="128"/>
    </font>
    <font>
      <sz val="10"/>
      <color rgb="FFFF0000"/>
      <name val="ＭＳ 明朝"/>
      <family val="1"/>
      <charset val="128"/>
    </font>
    <font>
      <b/>
      <sz val="9"/>
      <color rgb="FFFF0000"/>
      <name val="ＭＳ 明朝"/>
      <family val="1"/>
      <charset val="128"/>
    </font>
    <font>
      <b/>
      <u/>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hair">
        <color auto="1"/>
      </bottom>
      <diagonal/>
    </border>
    <border>
      <left/>
      <right style="thin">
        <color indexed="64"/>
      </right>
      <top/>
      <bottom style="hair">
        <color indexed="64"/>
      </bottom>
      <diagonal/>
    </border>
    <border>
      <left style="medium">
        <color indexed="64"/>
      </left>
      <right/>
      <top style="thin">
        <color indexed="64"/>
      </top>
      <bottom style="hair">
        <color auto="1"/>
      </bottom>
      <diagonal/>
    </border>
    <border>
      <left style="medium">
        <color indexed="64"/>
      </left>
      <right/>
      <top style="hair">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hair">
        <color auto="1"/>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0" fillId="0" borderId="0" xfId="1" applyFont="1">
      <alignment vertical="center"/>
    </xf>
    <xf numFmtId="0" fontId="0" fillId="0" borderId="0" xfId="0" applyNumberFormat="1">
      <alignment vertical="center"/>
    </xf>
    <xf numFmtId="0" fontId="3" fillId="0" borderId="0" xfId="0" applyFont="1">
      <alignment vertical="center"/>
    </xf>
    <xf numFmtId="0" fontId="3" fillId="0" borderId="24" xfId="0" applyFont="1" applyFill="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0" fillId="0" borderId="0" xfId="0" applyNumberFormat="1" applyAlignment="1">
      <alignment vertical="center" wrapText="1"/>
    </xf>
    <xf numFmtId="0" fontId="0" fillId="0" borderId="0" xfId="0" applyAlignment="1">
      <alignment vertical="center" wrapText="1"/>
    </xf>
    <xf numFmtId="38" fontId="0" fillId="0" borderId="0" xfId="1" applyFont="1" applyAlignment="1">
      <alignment vertical="center" wrapText="1"/>
    </xf>
    <xf numFmtId="0" fontId="3" fillId="2" borderId="49" xfId="0" applyFont="1" applyFill="1" applyBorder="1">
      <alignment vertical="center"/>
    </xf>
    <xf numFmtId="0" fontId="3" fillId="3" borderId="0" xfId="0" applyFont="1" applyFill="1" applyAlignment="1">
      <alignment vertical="center"/>
    </xf>
    <xf numFmtId="0" fontId="3" fillId="3" borderId="0" xfId="0" applyFont="1" applyFill="1">
      <alignment vertical="center"/>
    </xf>
    <xf numFmtId="0" fontId="6" fillId="3" borderId="0" xfId="0" applyFont="1" applyFill="1" applyAlignment="1">
      <alignment vertical="center"/>
    </xf>
    <xf numFmtId="0" fontId="7" fillId="3" borderId="0" xfId="0" applyFont="1" applyFill="1" applyBorder="1" applyAlignment="1">
      <alignment vertical="center"/>
    </xf>
    <xf numFmtId="0" fontId="3" fillId="3" borderId="0" xfId="0" applyFont="1" applyFill="1" applyBorder="1" applyAlignment="1">
      <alignment horizontal="center" vertical="center"/>
    </xf>
    <xf numFmtId="0" fontId="7" fillId="3" borderId="0" xfId="0" applyFont="1" applyFill="1">
      <alignment vertical="center"/>
    </xf>
    <xf numFmtId="0" fontId="9" fillId="3" borderId="0" xfId="0" applyFont="1" applyFill="1">
      <alignment vertical="center"/>
    </xf>
    <xf numFmtId="0" fontId="5"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7" fillId="3" borderId="0" xfId="0" applyFont="1" applyFill="1" applyAlignment="1">
      <alignment horizontal="left" vertical="center" wrapText="1"/>
    </xf>
    <xf numFmtId="0" fontId="3" fillId="3" borderId="0" xfId="0" applyFont="1" applyFill="1" applyBorder="1" applyAlignment="1">
      <alignment vertical="center" textRotation="255"/>
    </xf>
    <xf numFmtId="0" fontId="7" fillId="3" borderId="5" xfId="0" applyFont="1" applyFill="1" applyBorder="1" applyAlignment="1">
      <alignment vertical="center"/>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0" xfId="0" applyFont="1" applyFill="1" applyAlignment="1">
      <alignment horizontal="left" vertical="center" wrapText="1"/>
    </xf>
    <xf numFmtId="0" fontId="7" fillId="3" borderId="0" xfId="0" applyFont="1" applyFill="1" applyAlignment="1">
      <alignment horizontal="left" vertic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38" fontId="3" fillId="3" borderId="46" xfId="1" applyFont="1" applyFill="1" applyBorder="1" applyAlignment="1">
      <alignment vertical="center" wrapText="1"/>
    </xf>
    <xf numFmtId="38" fontId="3" fillId="3" borderId="48" xfId="1" applyFont="1" applyFill="1" applyBorder="1" applyAlignment="1">
      <alignment vertical="center" wrapText="1"/>
    </xf>
    <xf numFmtId="38" fontId="3" fillId="3" borderId="9" xfId="1" applyFont="1" applyFill="1" applyBorder="1" applyAlignment="1">
      <alignment vertical="center" wrapText="1"/>
    </xf>
    <xf numFmtId="38" fontId="3" fillId="3" borderId="10" xfId="1" applyFont="1" applyFill="1" applyBorder="1" applyAlignment="1">
      <alignment vertical="center"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41" xfId="0" applyFont="1" applyBorder="1" applyAlignment="1">
      <alignment horizontal="left" vertical="center"/>
    </xf>
    <xf numFmtId="0" fontId="3" fillId="0" borderId="15" xfId="0" applyFont="1" applyBorder="1" applyAlignment="1">
      <alignment horizontal="left" vertical="center"/>
    </xf>
    <xf numFmtId="0" fontId="3" fillId="3" borderId="47" xfId="0" applyFont="1" applyFill="1" applyBorder="1" applyAlignment="1">
      <alignment horizontal="left" vertical="center"/>
    </xf>
    <xf numFmtId="0" fontId="3" fillId="3" borderId="38"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0" borderId="5" xfId="0" applyFont="1" applyBorder="1" applyAlignment="1">
      <alignment horizontal="center" vertical="top"/>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3" borderId="0" xfId="0" applyFont="1" applyFill="1" applyAlignment="1">
      <alignment vertical="center" wrapText="1"/>
    </xf>
    <xf numFmtId="0" fontId="7" fillId="3" borderId="0" xfId="0" applyFont="1" applyFill="1" applyAlignment="1">
      <alignment vertical="center"/>
    </xf>
    <xf numFmtId="38" fontId="3" fillId="2" borderId="24" xfId="1" applyFont="1" applyFill="1" applyBorder="1" applyAlignment="1">
      <alignment vertical="center" wrapText="1"/>
    </xf>
    <xf numFmtId="38" fontId="3" fillId="2" borderId="25" xfId="1" applyFont="1" applyFill="1" applyBorder="1" applyAlignment="1">
      <alignment vertical="center" wrapText="1"/>
    </xf>
    <xf numFmtId="38" fontId="3" fillId="2" borderId="26" xfId="1" applyFont="1" applyFill="1" applyBorder="1" applyAlignment="1">
      <alignment vertical="center" wrapText="1"/>
    </xf>
    <xf numFmtId="0" fontId="3" fillId="0" borderId="3" xfId="0" applyFont="1" applyBorder="1" applyAlignment="1">
      <alignment horizontal="left" vertical="center"/>
    </xf>
    <xf numFmtId="0" fontId="3" fillId="0" borderId="10" xfId="0" applyFont="1" applyBorder="1" applyAlignment="1">
      <alignment horizontal="left" vertical="center"/>
    </xf>
    <xf numFmtId="38" fontId="3" fillId="3" borderId="13" xfId="1" applyFont="1" applyFill="1" applyBorder="1" applyAlignment="1">
      <alignment vertical="center" wrapText="1"/>
    </xf>
    <xf numFmtId="38" fontId="3" fillId="3" borderId="5" xfId="1" applyFont="1" applyFill="1" applyBorder="1" applyAlignment="1">
      <alignment vertical="center" wrapText="1"/>
    </xf>
    <xf numFmtId="0" fontId="3" fillId="0" borderId="16" xfId="0" applyFont="1" applyBorder="1" applyAlignment="1">
      <alignment vertical="center" wrapText="1"/>
    </xf>
    <xf numFmtId="0" fontId="3" fillId="0" borderId="36" xfId="0" applyFont="1" applyBorder="1" applyAlignment="1">
      <alignment vertical="center"/>
    </xf>
    <xf numFmtId="0" fontId="3" fillId="0" borderId="37" xfId="0" applyFont="1" applyBorder="1" applyAlignment="1">
      <alignment vertical="center"/>
    </xf>
    <xf numFmtId="0" fontId="7" fillId="2" borderId="24" xfId="0" quotePrefix="1"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4" fillId="3" borderId="0" xfId="0" applyFont="1" applyFill="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49" fontId="3" fillId="2" borderId="25" xfId="0" applyNumberFormat="1" applyFont="1" applyFill="1" applyBorder="1" applyAlignment="1">
      <alignment vertical="center" wrapText="1"/>
    </xf>
    <xf numFmtId="49" fontId="3" fillId="2" borderId="26" xfId="0" applyNumberFormat="1" applyFont="1" applyFill="1" applyBorder="1" applyAlignment="1">
      <alignmen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Border="1" applyAlignment="1">
      <alignment vertical="center"/>
    </xf>
    <xf numFmtId="0" fontId="3" fillId="0" borderId="12" xfId="0" applyFont="1" applyBorder="1" applyAlignment="1">
      <alignment vertical="center"/>
    </xf>
    <xf numFmtId="0" fontId="3" fillId="3" borderId="30" xfId="0" applyFont="1" applyFill="1" applyBorder="1" applyAlignment="1">
      <alignment vertical="center"/>
    </xf>
    <xf numFmtId="0" fontId="3" fillId="3" borderId="0" xfId="0" applyFont="1" applyFill="1" applyAlignment="1">
      <alignment vertical="center"/>
    </xf>
    <xf numFmtId="0" fontId="3" fillId="3" borderId="0" xfId="0" applyFont="1" applyFill="1" applyBorder="1" applyAlignment="1">
      <alignment vertical="center"/>
    </xf>
    <xf numFmtId="0" fontId="3" fillId="0" borderId="1" xfId="0" applyFont="1" applyBorder="1" applyAlignment="1">
      <alignment vertical="center" wrapText="1"/>
    </xf>
    <xf numFmtId="38" fontId="3" fillId="2" borderId="1" xfId="1" applyFont="1" applyFill="1" applyBorder="1" applyAlignment="1">
      <alignment horizontal="right" vertical="center" wrapText="1" indent="2"/>
    </xf>
    <xf numFmtId="38" fontId="3" fillId="0" borderId="4" xfId="1" applyFont="1" applyFill="1" applyBorder="1" applyAlignment="1">
      <alignment horizontal="right" vertical="center" indent="2"/>
    </xf>
    <xf numFmtId="38" fontId="3" fillId="0" borderId="1" xfId="1" applyFont="1" applyFill="1" applyBorder="1" applyAlignment="1">
      <alignment horizontal="right" vertical="center" indent="2"/>
    </xf>
    <xf numFmtId="0" fontId="3" fillId="0" borderId="1" xfId="0" applyFont="1" applyBorder="1" applyAlignment="1">
      <alignment horizontal="center" vertical="center"/>
    </xf>
    <xf numFmtId="38" fontId="3" fillId="2" borderId="18" xfId="1" applyFont="1" applyFill="1" applyBorder="1" applyAlignment="1">
      <alignment horizontal="right" vertical="center" indent="2"/>
    </xf>
    <xf numFmtId="38" fontId="3" fillId="2" borderId="19" xfId="1" applyFont="1" applyFill="1" applyBorder="1" applyAlignment="1">
      <alignment horizontal="right" vertical="center" indent="2"/>
    </xf>
    <xf numFmtId="38" fontId="3" fillId="2" borderId="20" xfId="1" applyFont="1" applyFill="1" applyBorder="1" applyAlignment="1">
      <alignment horizontal="right" vertical="center" indent="2"/>
    </xf>
    <xf numFmtId="38" fontId="3" fillId="2" borderId="21" xfId="1" applyFont="1" applyFill="1" applyBorder="1" applyAlignment="1">
      <alignment horizontal="right" vertical="center" indent="2"/>
    </xf>
    <xf numFmtId="38" fontId="3" fillId="2" borderId="22" xfId="1" applyFont="1" applyFill="1" applyBorder="1" applyAlignment="1">
      <alignment horizontal="right" vertical="center" indent="2"/>
    </xf>
    <xf numFmtId="38" fontId="3" fillId="2" borderId="23" xfId="1" applyFont="1" applyFill="1" applyBorder="1" applyAlignment="1">
      <alignment horizontal="right" vertical="center" indent="2"/>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0" borderId="1" xfId="0" applyNumberFormat="1" applyFont="1" applyFill="1" applyBorder="1" applyAlignment="1">
      <alignment horizontal="right" vertical="center" indent="2"/>
    </xf>
    <xf numFmtId="0" fontId="7" fillId="3" borderId="5" xfId="0" applyFont="1" applyFill="1" applyBorder="1" applyAlignment="1">
      <alignment vertical="center" wrapText="1"/>
    </xf>
    <xf numFmtId="0" fontId="7" fillId="3" borderId="5" xfId="0"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3" fillId="0" borderId="4" xfId="0" applyFont="1" applyBorder="1" applyAlignment="1">
      <alignment horizontal="center"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2" xfId="0" applyFont="1" applyBorder="1" applyAlignment="1">
      <alignment horizontal="left" vertical="center"/>
    </xf>
    <xf numFmtId="0" fontId="3" fillId="0" borderId="38" xfId="0" applyFont="1" applyBorder="1" applyAlignment="1">
      <alignment horizontal="left" vertical="center"/>
    </xf>
    <xf numFmtId="0" fontId="3" fillId="0" borderId="17" xfId="0" applyFont="1" applyBorder="1" applyAlignment="1">
      <alignment vertical="center"/>
    </xf>
    <xf numFmtId="0" fontId="0" fillId="0" borderId="0" xfId="0" applyNumberFormat="1" applyAlignment="1">
      <alignment horizontal="center" vertical="center"/>
    </xf>
    <xf numFmtId="38" fontId="0" fillId="0" borderId="0" xfId="1" applyFont="1" applyAlignment="1">
      <alignment horizontal="center" vertical="center"/>
    </xf>
    <xf numFmtId="0" fontId="0" fillId="0" borderId="0" xfId="0" applyNumberFormat="1" applyAlignment="1">
      <alignment horizontal="left" vertical="center"/>
    </xf>
    <xf numFmtId="0" fontId="0" fillId="0" borderId="0" xfId="0" applyAlignment="1">
      <alignment horizontal="center" vertical="center"/>
    </xf>
    <xf numFmtId="0" fontId="11" fillId="0" borderId="1" xfId="0" applyFont="1" applyBorder="1" applyAlignment="1">
      <alignment horizontal="left" vertical="center" wrapText="1"/>
    </xf>
  </cellXfs>
  <cellStyles count="2">
    <cellStyle name="桁区切り" xfId="1" builtinId="6"/>
    <cellStyle name="標準" xfId="0" builtinId="0"/>
  </cellStyles>
  <dxfs count="3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105832</xdr:colOff>
      <xdr:row>2</xdr:row>
      <xdr:rowOff>84664</xdr:rowOff>
    </xdr:from>
    <xdr:to>
      <xdr:col>57</xdr:col>
      <xdr:colOff>47626</xdr:colOff>
      <xdr:row>6</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87657" y="503764"/>
          <a:ext cx="3199344" cy="97261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a:solidFill>
                <a:sysClr val="windowText" lastClr="000000"/>
              </a:solidFill>
              <a:latin typeface="ＭＳ 明朝" panose="02020609040205080304" pitchFamily="17" charset="-128"/>
              <a:ea typeface="ＭＳ 明朝" panose="02020609040205080304" pitchFamily="17" charset="-128"/>
            </a:rPr>
            <a:t>入力方法・留意事項</a:t>
          </a:r>
          <a:r>
            <a:rPr kumimoji="1" lang="en-US" altLang="ja-JP" sz="1100" b="1">
              <a:solidFill>
                <a:sysClr val="windowText" lastClr="000000"/>
              </a:solidFill>
              <a:latin typeface="ＭＳ 明朝" panose="02020609040205080304" pitchFamily="17" charset="-128"/>
              <a:ea typeface="ＭＳ 明朝" panose="02020609040205080304" pitchFamily="17" charset="-128"/>
            </a:rPr>
            <a:t>】</a:t>
          </a: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a:t>
          </a:r>
          <a:r>
            <a:rPr kumimoji="1" lang="ja-JP" altLang="en-US" sz="1100" b="1" u="sng">
              <a:solidFill>
                <a:srgbClr val="FF0000"/>
              </a:solidFill>
              <a:latin typeface="ＭＳ 明朝" panose="02020609040205080304" pitchFamily="17" charset="-128"/>
              <a:ea typeface="ＭＳ 明朝" panose="02020609040205080304" pitchFamily="17" charset="-128"/>
            </a:rPr>
            <a:t>太枠の水色セルに入力</a:t>
          </a:r>
          <a:r>
            <a:rPr kumimoji="1" lang="ja-JP" altLang="en-US" sz="11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・その他のセルには入力しないでください。</a:t>
          </a:r>
          <a:endParaRPr kumimoji="1" lang="en-US" altLang="ja-JP" sz="11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1">
              <a:solidFill>
                <a:sysClr val="windowText" lastClr="000000"/>
              </a:solidFill>
              <a:latin typeface="ＭＳ 明朝" panose="02020609040205080304" pitchFamily="17" charset="-128"/>
              <a:ea typeface="ＭＳ 明朝" panose="02020609040205080304" pitchFamily="17" charset="-128"/>
            </a:rPr>
            <a:t>・シートの追加や削除はしないでください。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
  <sheetViews>
    <sheetView tabSelected="1" view="pageBreakPreview" zoomScaleNormal="100" zoomScaleSheetLayoutView="100" workbookViewId="0"/>
  </sheetViews>
  <sheetFormatPr defaultColWidth="2.375" defaultRowHeight="12" x14ac:dyDescent="0.15"/>
  <cols>
    <col min="1" max="37" width="2.375" style="3"/>
    <col min="38" max="38" width="1.375" style="3" customWidth="1"/>
    <col min="39" max="16384" width="2.375" style="3"/>
  </cols>
  <sheetData>
    <row r="1" spans="1:38" ht="16.5" customHeight="1" x14ac:dyDescent="0.15">
      <c r="A1" s="11" t="s">
        <v>74</v>
      </c>
      <c r="B1" s="11"/>
      <c r="C1" s="11"/>
      <c r="D1" s="11"/>
      <c r="E1" s="11"/>
      <c r="F1" s="11"/>
      <c r="G1" s="11"/>
      <c r="H1" s="11"/>
      <c r="I1" s="11"/>
      <c r="J1" s="11"/>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6.5" customHeight="1" x14ac:dyDescent="0.15">
      <c r="A2" s="12"/>
      <c r="B2" s="12"/>
      <c r="C2" s="12"/>
      <c r="D2" s="12"/>
      <c r="E2" s="67" t="s">
        <v>100</v>
      </c>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12"/>
      <c r="AI2" s="12"/>
      <c r="AJ2" s="12"/>
      <c r="AK2" s="12"/>
      <c r="AL2" s="12"/>
    </row>
    <row r="3" spans="1:38" ht="16.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6.5" customHeight="1" x14ac:dyDescent="0.15">
      <c r="A4" s="13" t="s">
        <v>83</v>
      </c>
      <c r="B4" s="13"/>
      <c r="C4" s="13"/>
      <c r="D4" s="13"/>
      <c r="E4" s="13"/>
      <c r="F4" s="13"/>
      <c r="G4" s="13"/>
      <c r="H4" s="13"/>
      <c r="I4" s="13"/>
      <c r="J4" s="13"/>
      <c r="K4" s="13"/>
      <c r="L4" s="13"/>
      <c r="M4" s="13"/>
      <c r="N4" s="13"/>
      <c r="O4" s="13"/>
      <c r="P4" s="13"/>
      <c r="Q4" s="13"/>
      <c r="R4" s="13"/>
      <c r="S4" s="13"/>
      <c r="T4" s="13"/>
      <c r="U4" s="13"/>
      <c r="V4" s="13"/>
      <c r="W4" s="12"/>
      <c r="X4" s="12"/>
      <c r="Y4" s="12"/>
      <c r="Z4" s="12"/>
      <c r="AA4" s="12"/>
      <c r="AB4" s="12"/>
      <c r="AC4" s="12"/>
      <c r="AD4" s="12"/>
      <c r="AE4" s="12"/>
      <c r="AF4" s="12"/>
      <c r="AG4" s="12"/>
      <c r="AH4" s="12"/>
      <c r="AI4" s="12"/>
      <c r="AJ4" s="12"/>
      <c r="AK4" s="12"/>
      <c r="AL4" s="12"/>
    </row>
    <row r="5" spans="1:38" ht="16.5" customHeight="1" thickBot="1" x14ac:dyDescent="0.2">
      <c r="A5" s="12"/>
      <c r="B5" s="88" t="s">
        <v>84</v>
      </c>
      <c r="C5" s="88"/>
      <c r="D5" s="88"/>
      <c r="E5" s="88"/>
      <c r="F5" s="88"/>
      <c r="G5" s="88"/>
      <c r="H5" s="88"/>
      <c r="I5" s="88"/>
      <c r="J5" s="88"/>
      <c r="K5" s="88"/>
      <c r="L5" s="88"/>
      <c r="M5" s="88"/>
      <c r="N5" s="88"/>
      <c r="O5" s="88"/>
      <c r="P5" s="88"/>
      <c r="Q5" s="88"/>
      <c r="R5" s="88"/>
      <c r="S5" s="88"/>
      <c r="T5" s="88"/>
      <c r="U5" s="88"/>
      <c r="V5" s="88"/>
      <c r="W5" s="88"/>
      <c r="X5" s="88"/>
      <c r="Y5" s="88" t="s">
        <v>70</v>
      </c>
      <c r="Z5" s="88"/>
      <c r="AA5" s="88"/>
      <c r="AB5" s="88"/>
      <c r="AC5" s="88"/>
      <c r="AD5" s="88"/>
      <c r="AE5" s="88"/>
      <c r="AF5" s="88"/>
      <c r="AG5" s="88"/>
      <c r="AH5" s="88"/>
      <c r="AI5" s="88"/>
      <c r="AJ5" s="88"/>
      <c r="AK5" s="88"/>
      <c r="AL5" s="12"/>
    </row>
    <row r="6" spans="1:38" ht="22.5" customHeight="1" thickBot="1" x14ac:dyDescent="0.2">
      <c r="A6" s="12"/>
      <c r="B6" s="4" t="s">
        <v>37</v>
      </c>
      <c r="C6" s="89"/>
      <c r="D6" s="89"/>
      <c r="E6" s="89"/>
      <c r="F6" s="89"/>
      <c r="G6" s="89"/>
      <c r="H6" s="89"/>
      <c r="I6" s="89"/>
      <c r="J6" s="89"/>
      <c r="K6" s="89"/>
      <c r="L6" s="89"/>
      <c r="M6" s="89"/>
      <c r="N6" s="89"/>
      <c r="O6" s="89"/>
      <c r="P6" s="89"/>
      <c r="Q6" s="89"/>
      <c r="R6" s="89"/>
      <c r="S6" s="89"/>
      <c r="T6" s="89"/>
      <c r="U6" s="89"/>
      <c r="V6" s="89"/>
      <c r="W6" s="89"/>
      <c r="X6" s="90"/>
      <c r="Y6" s="68"/>
      <c r="Z6" s="69"/>
      <c r="AA6" s="69"/>
      <c r="AB6" s="69"/>
      <c r="AC6" s="69"/>
      <c r="AD6" s="69"/>
      <c r="AE6" s="69"/>
      <c r="AF6" s="69"/>
      <c r="AG6" s="69"/>
      <c r="AH6" s="69"/>
      <c r="AI6" s="69"/>
      <c r="AJ6" s="69"/>
      <c r="AK6" s="70"/>
      <c r="AL6" s="12"/>
    </row>
    <row r="7" spans="1:38" ht="16.5" customHeight="1" x14ac:dyDescent="0.15">
      <c r="A7" s="12"/>
      <c r="B7" s="91" t="s">
        <v>38</v>
      </c>
      <c r="C7" s="92"/>
      <c r="D7" s="92"/>
      <c r="E7" s="95"/>
      <c r="F7" s="95"/>
      <c r="G7" s="95"/>
      <c r="H7" s="95"/>
      <c r="I7" s="95"/>
      <c r="J7" s="95"/>
      <c r="K7" s="95"/>
      <c r="L7" s="95"/>
      <c r="M7" s="95"/>
      <c r="N7" s="95"/>
      <c r="O7" s="95"/>
      <c r="P7" s="95"/>
      <c r="Q7" s="95"/>
      <c r="R7" s="95"/>
      <c r="S7" s="95"/>
      <c r="T7" s="95"/>
      <c r="U7" s="95"/>
      <c r="V7" s="95"/>
      <c r="W7" s="95"/>
      <c r="X7" s="96"/>
      <c r="Y7" s="71"/>
      <c r="Z7" s="72"/>
      <c r="AA7" s="72"/>
      <c r="AB7" s="72"/>
      <c r="AC7" s="72"/>
      <c r="AD7" s="72"/>
      <c r="AE7" s="72"/>
      <c r="AF7" s="72"/>
      <c r="AG7" s="72"/>
      <c r="AH7" s="72"/>
      <c r="AI7" s="72"/>
      <c r="AJ7" s="72"/>
      <c r="AK7" s="73"/>
      <c r="AL7" s="12"/>
    </row>
    <row r="8" spans="1:38" ht="16.5" customHeight="1" thickBot="1" x14ac:dyDescent="0.2">
      <c r="A8" s="12"/>
      <c r="B8" s="93"/>
      <c r="C8" s="94"/>
      <c r="D8" s="94"/>
      <c r="E8" s="97"/>
      <c r="F8" s="97"/>
      <c r="G8" s="97"/>
      <c r="H8" s="97"/>
      <c r="I8" s="97"/>
      <c r="J8" s="97"/>
      <c r="K8" s="97"/>
      <c r="L8" s="97"/>
      <c r="M8" s="97"/>
      <c r="N8" s="97"/>
      <c r="O8" s="97"/>
      <c r="P8" s="97"/>
      <c r="Q8" s="97"/>
      <c r="R8" s="97"/>
      <c r="S8" s="97"/>
      <c r="T8" s="97"/>
      <c r="U8" s="97"/>
      <c r="V8" s="97"/>
      <c r="W8" s="97"/>
      <c r="X8" s="98"/>
      <c r="Y8" s="74"/>
      <c r="Z8" s="75"/>
      <c r="AA8" s="75"/>
      <c r="AB8" s="75"/>
      <c r="AC8" s="75"/>
      <c r="AD8" s="75"/>
      <c r="AE8" s="75"/>
      <c r="AF8" s="75"/>
      <c r="AG8" s="75"/>
      <c r="AH8" s="75"/>
      <c r="AI8" s="75"/>
      <c r="AJ8" s="75"/>
      <c r="AK8" s="76"/>
      <c r="AL8" s="12"/>
    </row>
    <row r="9" spans="1:38" ht="16.5" customHeight="1" x14ac:dyDescent="0.15">
      <c r="A9" s="12"/>
      <c r="B9" s="14" t="s">
        <v>14</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5"/>
      <c r="AK9" s="15"/>
      <c r="AL9" s="12"/>
    </row>
    <row r="10" spans="1:38" ht="13.5" customHeight="1"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6.5" customHeight="1" x14ac:dyDescent="0.15">
      <c r="A11" s="12"/>
      <c r="B11" s="12" t="s">
        <v>85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6.75" customHeight="1" thickBot="1" x14ac:dyDescent="0.2">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6.5" customHeight="1" thickBot="1" x14ac:dyDescent="0.2">
      <c r="B13" s="10"/>
      <c r="C13" s="112" t="s">
        <v>68</v>
      </c>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2"/>
    </row>
    <row r="14" spans="1:38" ht="6.75" customHeight="1" thickBot="1" x14ac:dyDescent="0.2">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ht="16.5" customHeight="1" thickBot="1" x14ac:dyDescent="0.2">
      <c r="A15" s="12"/>
      <c r="B15" s="10"/>
      <c r="C15" s="112" t="s">
        <v>69</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2"/>
    </row>
    <row r="16" spans="1:38" ht="6.75"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8" ht="16.5" customHeight="1" x14ac:dyDescent="0.15">
      <c r="A17" s="12"/>
      <c r="B17" s="12"/>
      <c r="C17" s="12" t="s">
        <v>71</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ht="16.5"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row>
    <row r="19" spans="1:38" ht="16.5" customHeight="1" x14ac:dyDescent="0.15">
      <c r="A19" s="13" t="s">
        <v>75</v>
      </c>
      <c r="B19" s="13"/>
      <c r="C19" s="13"/>
      <c r="D19" s="13"/>
      <c r="E19" s="13"/>
      <c r="F19" s="13"/>
      <c r="G19" s="13"/>
      <c r="H19" s="13"/>
      <c r="I19" s="13"/>
      <c r="J19" s="13"/>
      <c r="K19" s="13"/>
      <c r="L19" s="13"/>
      <c r="M19" s="13"/>
      <c r="N19" s="13"/>
      <c r="O19" s="13"/>
      <c r="P19" s="13"/>
      <c r="Q19" s="13"/>
      <c r="R19" s="12"/>
      <c r="S19" s="12"/>
      <c r="T19" s="12"/>
      <c r="U19" s="12"/>
      <c r="V19" s="12"/>
      <c r="W19" s="12"/>
      <c r="X19" s="12"/>
      <c r="Y19" s="12"/>
      <c r="Z19" s="12"/>
      <c r="AA19" s="12"/>
      <c r="AB19" s="12"/>
      <c r="AC19" s="12"/>
      <c r="AD19" s="12"/>
      <c r="AE19" s="12"/>
      <c r="AF19" s="12"/>
      <c r="AG19" s="12"/>
      <c r="AH19" s="12"/>
      <c r="AI19" s="12"/>
      <c r="AJ19" s="12"/>
      <c r="AK19" s="12"/>
      <c r="AL19" s="12"/>
    </row>
    <row r="20" spans="1:38" ht="16.5" customHeight="1" x14ac:dyDescent="0.15">
      <c r="A20" s="12"/>
      <c r="B20" s="49" t="s">
        <v>33</v>
      </c>
      <c r="C20" s="50"/>
      <c r="D20" s="50"/>
      <c r="E20" s="50"/>
      <c r="F20" s="50"/>
      <c r="G20" s="50"/>
      <c r="H20" s="50"/>
      <c r="I20" s="50"/>
      <c r="J20" s="50"/>
      <c r="K20" s="50"/>
      <c r="L20" s="50"/>
      <c r="M20" s="50"/>
      <c r="N20" s="50"/>
      <c r="O20" s="51"/>
      <c r="P20" s="49" t="s">
        <v>1</v>
      </c>
      <c r="Q20" s="49"/>
      <c r="R20" s="49"/>
      <c r="S20" s="49"/>
      <c r="T20" s="49"/>
      <c r="U20" s="49"/>
      <c r="V20" s="49"/>
      <c r="W20" s="49"/>
      <c r="X20" s="49"/>
      <c r="Y20" s="49"/>
      <c r="Z20" s="49"/>
      <c r="AA20" s="49"/>
      <c r="AB20" s="77"/>
      <c r="AC20" s="38" t="s">
        <v>3</v>
      </c>
      <c r="AD20" s="39"/>
      <c r="AE20" s="39"/>
      <c r="AF20" s="39"/>
      <c r="AG20" s="39"/>
      <c r="AH20" s="39"/>
      <c r="AI20" s="39"/>
      <c r="AJ20" s="39"/>
      <c r="AK20" s="99"/>
      <c r="AL20" s="12"/>
    </row>
    <row r="21" spans="1:38" ht="16.5" customHeight="1" thickBot="1" x14ac:dyDescent="0.2">
      <c r="A21" s="12"/>
      <c r="B21" s="50"/>
      <c r="C21" s="50"/>
      <c r="D21" s="50"/>
      <c r="E21" s="50"/>
      <c r="F21" s="50"/>
      <c r="G21" s="50"/>
      <c r="H21" s="50"/>
      <c r="I21" s="50"/>
      <c r="J21" s="50"/>
      <c r="K21" s="50"/>
      <c r="L21" s="50"/>
      <c r="M21" s="50"/>
      <c r="N21" s="50"/>
      <c r="O21" s="51"/>
      <c r="P21" s="78"/>
      <c r="Q21" s="78"/>
      <c r="R21" s="78"/>
      <c r="S21" s="78"/>
      <c r="T21" s="78"/>
      <c r="U21" s="78"/>
      <c r="V21" s="78"/>
      <c r="W21" s="78"/>
      <c r="X21" s="78"/>
      <c r="Y21" s="78"/>
      <c r="Z21" s="78"/>
      <c r="AA21" s="78"/>
      <c r="AB21" s="79"/>
      <c r="AC21" s="100"/>
      <c r="AD21" s="101"/>
      <c r="AE21" s="101"/>
      <c r="AF21" s="101"/>
      <c r="AG21" s="101"/>
      <c r="AH21" s="101"/>
      <c r="AI21" s="101"/>
      <c r="AJ21" s="101"/>
      <c r="AK21" s="102"/>
      <c r="AL21" s="12"/>
    </row>
    <row r="22" spans="1:38" ht="16.5" customHeight="1" x14ac:dyDescent="0.15">
      <c r="A22" s="12"/>
      <c r="B22" s="50"/>
      <c r="C22" s="50"/>
      <c r="D22" s="50"/>
      <c r="E22" s="50"/>
      <c r="F22" s="50"/>
      <c r="G22" s="50"/>
      <c r="H22" s="50"/>
      <c r="I22" s="50"/>
      <c r="J22" s="50"/>
      <c r="K22" s="50"/>
      <c r="L22" s="50"/>
      <c r="M22" s="50"/>
      <c r="N22" s="50"/>
      <c r="O22" s="51"/>
      <c r="P22" s="80"/>
      <c r="Q22" s="81"/>
      <c r="R22" s="81"/>
      <c r="S22" s="81"/>
      <c r="T22" s="81"/>
      <c r="U22" s="81"/>
      <c r="V22" s="81"/>
      <c r="W22" s="81"/>
      <c r="X22" s="81"/>
      <c r="Y22" s="81"/>
      <c r="Z22" s="81"/>
      <c r="AA22" s="81"/>
      <c r="AB22" s="82"/>
      <c r="AC22" s="103"/>
      <c r="AD22" s="103"/>
      <c r="AE22" s="103"/>
      <c r="AF22" s="103"/>
      <c r="AG22" s="103"/>
      <c r="AH22" s="103"/>
      <c r="AI22" s="103"/>
      <c r="AJ22" s="103"/>
      <c r="AK22" s="104"/>
      <c r="AL22" s="12"/>
    </row>
    <row r="23" spans="1:38" ht="16.5" customHeight="1" thickBot="1" x14ac:dyDescent="0.2">
      <c r="A23" s="12"/>
      <c r="B23" s="50"/>
      <c r="C23" s="50"/>
      <c r="D23" s="50"/>
      <c r="E23" s="50"/>
      <c r="F23" s="50"/>
      <c r="G23" s="50"/>
      <c r="H23" s="50"/>
      <c r="I23" s="50"/>
      <c r="J23" s="50"/>
      <c r="K23" s="50"/>
      <c r="L23" s="50"/>
      <c r="M23" s="50"/>
      <c r="N23" s="50"/>
      <c r="O23" s="51"/>
      <c r="P23" s="83"/>
      <c r="Q23" s="84"/>
      <c r="R23" s="84"/>
      <c r="S23" s="84"/>
      <c r="T23" s="84"/>
      <c r="U23" s="84"/>
      <c r="V23" s="84"/>
      <c r="W23" s="84"/>
      <c r="X23" s="84"/>
      <c r="Y23" s="84"/>
      <c r="Z23" s="84"/>
      <c r="AA23" s="84"/>
      <c r="AB23" s="85"/>
      <c r="AC23" s="105">
        <f>MIN(P22,P26)</f>
        <v>0</v>
      </c>
      <c r="AD23" s="105"/>
      <c r="AE23" s="105"/>
      <c r="AF23" s="105"/>
      <c r="AG23" s="105"/>
      <c r="AH23" s="105"/>
      <c r="AI23" s="105"/>
      <c r="AJ23" s="105"/>
      <c r="AK23" s="106"/>
      <c r="AL23" s="12"/>
    </row>
    <row r="24" spans="1:38" ht="16.5" customHeight="1" x14ac:dyDescent="0.15">
      <c r="A24" s="12"/>
      <c r="B24" s="50"/>
      <c r="C24" s="50"/>
      <c r="D24" s="50"/>
      <c r="E24" s="50"/>
      <c r="F24" s="50"/>
      <c r="G24" s="50"/>
      <c r="H24" s="50"/>
      <c r="I24" s="50"/>
      <c r="J24" s="50"/>
      <c r="K24" s="50"/>
      <c r="L24" s="50"/>
      <c r="M24" s="50"/>
      <c r="N24" s="50"/>
      <c r="O24" s="51"/>
      <c r="P24" s="86" t="s">
        <v>2</v>
      </c>
      <c r="Q24" s="86"/>
      <c r="R24" s="86"/>
      <c r="S24" s="86"/>
      <c r="T24" s="86"/>
      <c r="U24" s="86"/>
      <c r="V24" s="86"/>
      <c r="W24" s="86"/>
      <c r="X24" s="86"/>
      <c r="Y24" s="86"/>
      <c r="Z24" s="86"/>
      <c r="AA24" s="86"/>
      <c r="AB24" s="87"/>
      <c r="AC24" s="107"/>
      <c r="AD24" s="108"/>
      <c r="AE24" s="108"/>
      <c r="AF24" s="108"/>
      <c r="AG24" s="108"/>
      <c r="AH24" s="108"/>
      <c r="AI24" s="108"/>
      <c r="AJ24" s="108"/>
      <c r="AK24" s="109"/>
      <c r="AL24" s="12"/>
    </row>
    <row r="25" spans="1:38" ht="16.5" customHeight="1" thickBot="1" x14ac:dyDescent="0.2">
      <c r="A25" s="12"/>
      <c r="B25" s="50"/>
      <c r="C25" s="50"/>
      <c r="D25" s="50"/>
      <c r="E25" s="50"/>
      <c r="F25" s="50"/>
      <c r="G25" s="50"/>
      <c r="H25" s="50"/>
      <c r="I25" s="50"/>
      <c r="J25" s="50"/>
      <c r="K25" s="50"/>
      <c r="L25" s="50"/>
      <c r="M25" s="50"/>
      <c r="N25" s="50"/>
      <c r="O25" s="51"/>
      <c r="P25" s="78"/>
      <c r="Q25" s="78"/>
      <c r="R25" s="78"/>
      <c r="S25" s="78"/>
      <c r="T25" s="78"/>
      <c r="U25" s="78"/>
      <c r="V25" s="78"/>
      <c r="W25" s="78"/>
      <c r="X25" s="78"/>
      <c r="Y25" s="78"/>
      <c r="Z25" s="78"/>
      <c r="AA25" s="78"/>
      <c r="AB25" s="79"/>
      <c r="AC25" s="107"/>
      <c r="AD25" s="108"/>
      <c r="AE25" s="108"/>
      <c r="AF25" s="108"/>
      <c r="AG25" s="108"/>
      <c r="AH25" s="108"/>
      <c r="AI25" s="108"/>
      <c r="AJ25" s="108"/>
      <c r="AK25" s="109"/>
      <c r="AL25" s="12"/>
    </row>
    <row r="26" spans="1:38" ht="16.5" customHeight="1" x14ac:dyDescent="0.15">
      <c r="A26" s="12"/>
      <c r="B26" s="50"/>
      <c r="C26" s="50"/>
      <c r="D26" s="50"/>
      <c r="E26" s="50"/>
      <c r="F26" s="50"/>
      <c r="G26" s="50"/>
      <c r="H26" s="50"/>
      <c r="I26" s="50"/>
      <c r="J26" s="50"/>
      <c r="K26" s="50"/>
      <c r="L26" s="50"/>
      <c r="M26" s="50"/>
      <c r="N26" s="50"/>
      <c r="O26" s="51"/>
      <c r="P26" s="80"/>
      <c r="Q26" s="81"/>
      <c r="R26" s="81"/>
      <c r="S26" s="81"/>
      <c r="T26" s="81"/>
      <c r="U26" s="81"/>
      <c r="V26" s="81"/>
      <c r="W26" s="81"/>
      <c r="X26" s="81"/>
      <c r="Y26" s="81"/>
      <c r="Z26" s="81"/>
      <c r="AA26" s="81"/>
      <c r="AB26" s="82"/>
      <c r="AC26" s="108"/>
      <c r="AD26" s="108"/>
      <c r="AE26" s="108"/>
      <c r="AF26" s="108"/>
      <c r="AG26" s="108"/>
      <c r="AH26" s="108"/>
      <c r="AI26" s="108"/>
      <c r="AJ26" s="108"/>
      <c r="AK26" s="109"/>
      <c r="AL26" s="12"/>
    </row>
    <row r="27" spans="1:38" ht="16.5" customHeight="1" thickBot="1" x14ac:dyDescent="0.2">
      <c r="A27" s="12"/>
      <c r="B27" s="50"/>
      <c r="C27" s="50"/>
      <c r="D27" s="50"/>
      <c r="E27" s="50"/>
      <c r="F27" s="50"/>
      <c r="G27" s="50"/>
      <c r="H27" s="50"/>
      <c r="I27" s="50"/>
      <c r="J27" s="50"/>
      <c r="K27" s="50"/>
      <c r="L27" s="50"/>
      <c r="M27" s="50"/>
      <c r="N27" s="50"/>
      <c r="O27" s="51"/>
      <c r="P27" s="83"/>
      <c r="Q27" s="84"/>
      <c r="R27" s="84"/>
      <c r="S27" s="84"/>
      <c r="T27" s="84"/>
      <c r="U27" s="84"/>
      <c r="V27" s="84"/>
      <c r="W27" s="84"/>
      <c r="X27" s="84"/>
      <c r="Y27" s="84"/>
      <c r="Z27" s="84"/>
      <c r="AA27" s="84"/>
      <c r="AB27" s="85"/>
      <c r="AC27" s="108"/>
      <c r="AD27" s="108"/>
      <c r="AE27" s="108"/>
      <c r="AF27" s="108"/>
      <c r="AG27" s="108"/>
      <c r="AH27" s="108"/>
      <c r="AI27" s="108"/>
      <c r="AJ27" s="108"/>
      <c r="AK27" s="109"/>
      <c r="AL27" s="12"/>
    </row>
    <row r="28" spans="1:38" ht="16.5" customHeight="1" thickBot="1" x14ac:dyDescent="0.2">
      <c r="A28" s="12"/>
      <c r="B28" s="49" t="s">
        <v>34</v>
      </c>
      <c r="C28" s="50"/>
      <c r="D28" s="50"/>
      <c r="E28" s="50"/>
      <c r="F28" s="50"/>
      <c r="G28" s="50"/>
      <c r="H28" s="50"/>
      <c r="I28" s="50"/>
      <c r="J28" s="50"/>
      <c r="K28" s="50"/>
      <c r="L28" s="50"/>
      <c r="M28" s="50"/>
      <c r="N28" s="50"/>
      <c r="O28" s="51"/>
      <c r="P28" s="110" t="s">
        <v>4</v>
      </c>
      <c r="Q28" s="110"/>
      <c r="R28" s="110"/>
      <c r="S28" s="110"/>
      <c r="T28" s="110"/>
      <c r="U28" s="110"/>
      <c r="V28" s="110"/>
      <c r="W28" s="110"/>
      <c r="X28" s="110"/>
      <c r="Y28" s="110"/>
      <c r="Z28" s="110"/>
      <c r="AA28" s="110"/>
      <c r="AB28" s="110"/>
      <c r="AC28" s="111"/>
      <c r="AD28" s="111"/>
      <c r="AE28" s="111"/>
      <c r="AF28" s="111"/>
      <c r="AG28" s="111"/>
      <c r="AH28" s="111"/>
      <c r="AI28" s="111"/>
      <c r="AJ28" s="111"/>
      <c r="AK28" s="111"/>
      <c r="AL28" s="12"/>
    </row>
    <row r="29" spans="1:38" ht="16.5" customHeight="1" x14ac:dyDescent="0.15">
      <c r="A29" s="12"/>
      <c r="B29" s="50"/>
      <c r="C29" s="50"/>
      <c r="D29" s="50"/>
      <c r="E29" s="50"/>
      <c r="F29" s="50"/>
      <c r="G29" s="50"/>
      <c r="H29" s="50"/>
      <c r="I29" s="50"/>
      <c r="J29" s="50"/>
      <c r="K29" s="50"/>
      <c r="L29" s="50"/>
      <c r="M29" s="50"/>
      <c r="N29" s="50"/>
      <c r="O29" s="51"/>
      <c r="P29" s="80"/>
      <c r="Q29" s="81"/>
      <c r="R29" s="81"/>
      <c r="S29" s="81"/>
      <c r="T29" s="81"/>
      <c r="U29" s="81"/>
      <c r="V29" s="81"/>
      <c r="W29" s="81"/>
      <c r="X29" s="81"/>
      <c r="Y29" s="81"/>
      <c r="Z29" s="81"/>
      <c r="AA29" s="81"/>
      <c r="AB29" s="81"/>
      <c r="AC29" s="81"/>
      <c r="AD29" s="81"/>
      <c r="AE29" s="81"/>
      <c r="AF29" s="81"/>
      <c r="AG29" s="81"/>
      <c r="AH29" s="81"/>
      <c r="AI29" s="81"/>
      <c r="AJ29" s="81"/>
      <c r="AK29" s="82"/>
      <c r="AL29" s="12"/>
    </row>
    <row r="30" spans="1:38" ht="16.5" customHeight="1" thickBot="1" x14ac:dyDescent="0.2">
      <c r="A30" s="12"/>
      <c r="B30" s="50"/>
      <c r="C30" s="50"/>
      <c r="D30" s="50"/>
      <c r="E30" s="50"/>
      <c r="F30" s="50"/>
      <c r="G30" s="50"/>
      <c r="H30" s="50"/>
      <c r="I30" s="50"/>
      <c r="J30" s="50"/>
      <c r="K30" s="50"/>
      <c r="L30" s="50"/>
      <c r="M30" s="50"/>
      <c r="N30" s="50"/>
      <c r="O30" s="51"/>
      <c r="P30" s="83"/>
      <c r="Q30" s="84"/>
      <c r="R30" s="84"/>
      <c r="S30" s="84"/>
      <c r="T30" s="84"/>
      <c r="U30" s="84"/>
      <c r="V30" s="84"/>
      <c r="W30" s="84"/>
      <c r="X30" s="84"/>
      <c r="Y30" s="84"/>
      <c r="Z30" s="84"/>
      <c r="AA30" s="84"/>
      <c r="AB30" s="84"/>
      <c r="AC30" s="84"/>
      <c r="AD30" s="84"/>
      <c r="AE30" s="84"/>
      <c r="AF30" s="84"/>
      <c r="AG30" s="84"/>
      <c r="AH30" s="84"/>
      <c r="AI30" s="84"/>
      <c r="AJ30" s="84"/>
      <c r="AK30" s="85"/>
      <c r="AL30" s="12"/>
    </row>
    <row r="31" spans="1:38" ht="16.5"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38" ht="16.5" customHeight="1" x14ac:dyDescent="0.15">
      <c r="A32" s="13" t="s">
        <v>66</v>
      </c>
      <c r="B32" s="11"/>
      <c r="C32" s="11"/>
      <c r="D32" s="11"/>
      <c r="E32" s="11"/>
      <c r="F32" s="11"/>
      <c r="G32" s="11"/>
      <c r="H32" s="11"/>
      <c r="I32" s="11"/>
      <c r="J32" s="1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ht="16.5" customHeight="1" x14ac:dyDescent="0.15">
      <c r="A33" s="12"/>
      <c r="B33" s="153" t="s">
        <v>101</v>
      </c>
      <c r="C33" s="153"/>
      <c r="D33" s="153"/>
      <c r="E33" s="153"/>
      <c r="F33" s="153"/>
      <c r="G33" s="153"/>
      <c r="H33" s="153"/>
      <c r="I33" s="153"/>
      <c r="J33" s="153"/>
      <c r="K33" s="153"/>
      <c r="L33" s="153"/>
      <c r="M33" s="153"/>
      <c r="N33" s="153"/>
      <c r="O33" s="153"/>
      <c r="P33" s="153"/>
      <c r="Q33" s="153"/>
      <c r="R33" s="115" t="s">
        <v>45</v>
      </c>
      <c r="S33" s="115"/>
      <c r="T33" s="115"/>
      <c r="U33" s="115"/>
      <c r="V33" s="115"/>
      <c r="W33" s="115"/>
      <c r="X33" s="115"/>
      <c r="Y33" s="115"/>
      <c r="Z33" s="115"/>
      <c r="AA33" s="115"/>
      <c r="AB33" s="115"/>
      <c r="AC33" s="115"/>
      <c r="AD33" s="115"/>
      <c r="AE33" s="115"/>
      <c r="AF33" s="115"/>
      <c r="AG33" s="115"/>
      <c r="AH33" s="115"/>
      <c r="AI33" s="115"/>
      <c r="AJ33" s="115"/>
      <c r="AK33" s="115"/>
      <c r="AL33" s="12"/>
    </row>
    <row r="34" spans="1:38" ht="16.5" customHeight="1" x14ac:dyDescent="0.15">
      <c r="A34" s="12"/>
      <c r="B34" s="153"/>
      <c r="C34" s="153"/>
      <c r="D34" s="153"/>
      <c r="E34" s="153"/>
      <c r="F34" s="153"/>
      <c r="G34" s="153"/>
      <c r="H34" s="153"/>
      <c r="I34" s="153"/>
      <c r="J34" s="153"/>
      <c r="K34" s="153"/>
      <c r="L34" s="153"/>
      <c r="M34" s="153"/>
      <c r="N34" s="153"/>
      <c r="O34" s="153"/>
      <c r="P34" s="153"/>
      <c r="Q34" s="153"/>
      <c r="R34" s="116">
        <f>AC23*70000</f>
        <v>0</v>
      </c>
      <c r="S34" s="116"/>
      <c r="T34" s="116"/>
      <c r="U34" s="116"/>
      <c r="V34" s="116"/>
      <c r="W34" s="116"/>
      <c r="X34" s="116"/>
      <c r="Y34" s="116"/>
      <c r="Z34" s="116"/>
      <c r="AA34" s="116"/>
      <c r="AB34" s="116"/>
      <c r="AC34" s="116"/>
      <c r="AD34" s="116"/>
      <c r="AE34" s="116"/>
      <c r="AF34" s="116"/>
      <c r="AG34" s="116"/>
      <c r="AH34" s="116"/>
      <c r="AI34" s="116"/>
      <c r="AJ34" s="116"/>
      <c r="AK34" s="116"/>
      <c r="AL34" s="12"/>
    </row>
    <row r="35" spans="1:38" ht="16.5" customHeight="1" x14ac:dyDescent="0.15">
      <c r="A35" s="12"/>
      <c r="B35" s="153"/>
      <c r="C35" s="153"/>
      <c r="D35" s="153"/>
      <c r="E35" s="153"/>
      <c r="F35" s="153"/>
      <c r="G35" s="153"/>
      <c r="H35" s="153"/>
      <c r="I35" s="153"/>
      <c r="J35" s="153"/>
      <c r="K35" s="153"/>
      <c r="L35" s="153"/>
      <c r="M35" s="153"/>
      <c r="N35" s="153"/>
      <c r="O35" s="153"/>
      <c r="P35" s="153"/>
      <c r="Q35" s="153"/>
      <c r="R35" s="116"/>
      <c r="S35" s="116"/>
      <c r="T35" s="116"/>
      <c r="U35" s="116"/>
      <c r="V35" s="116"/>
      <c r="W35" s="116"/>
      <c r="X35" s="116"/>
      <c r="Y35" s="116"/>
      <c r="Z35" s="116"/>
      <c r="AA35" s="116"/>
      <c r="AB35" s="116"/>
      <c r="AC35" s="116"/>
      <c r="AD35" s="116"/>
      <c r="AE35" s="116"/>
      <c r="AF35" s="116"/>
      <c r="AG35" s="116"/>
      <c r="AH35" s="116"/>
      <c r="AI35" s="116"/>
      <c r="AJ35" s="116"/>
      <c r="AK35" s="116"/>
      <c r="AL35" s="12"/>
    </row>
    <row r="36" spans="1:38" ht="16.5" customHeight="1" x14ac:dyDescent="0.15">
      <c r="A36" s="12"/>
      <c r="B36" s="49" t="s">
        <v>31</v>
      </c>
      <c r="C36" s="50"/>
      <c r="D36" s="50"/>
      <c r="E36" s="50"/>
      <c r="F36" s="50"/>
      <c r="G36" s="50"/>
      <c r="H36" s="50"/>
      <c r="I36" s="50"/>
      <c r="J36" s="50"/>
      <c r="K36" s="50"/>
      <c r="L36" s="50"/>
      <c r="M36" s="50"/>
      <c r="N36" s="50"/>
      <c r="O36" s="50"/>
      <c r="P36" s="50"/>
      <c r="Q36" s="50"/>
      <c r="R36" s="111" t="s">
        <v>46</v>
      </c>
      <c r="S36" s="111"/>
      <c r="T36" s="111"/>
      <c r="U36" s="111"/>
      <c r="V36" s="111"/>
      <c r="W36" s="111"/>
      <c r="X36" s="111"/>
      <c r="Y36" s="111"/>
      <c r="Z36" s="111"/>
      <c r="AA36" s="111"/>
      <c r="AB36" s="27"/>
      <c r="AC36" s="27"/>
      <c r="AD36" s="27"/>
      <c r="AE36" s="27"/>
      <c r="AF36" s="27"/>
      <c r="AG36" s="27"/>
      <c r="AH36" s="27"/>
      <c r="AI36" s="27"/>
      <c r="AJ36" s="27"/>
      <c r="AK36" s="27"/>
      <c r="AL36" s="12"/>
    </row>
    <row r="37" spans="1:38" ht="16.5" customHeight="1" thickBot="1" x14ac:dyDescent="0.2">
      <c r="A37" s="12"/>
      <c r="B37" s="50"/>
      <c r="C37" s="50"/>
      <c r="D37" s="50"/>
      <c r="E37" s="50"/>
      <c r="F37" s="50"/>
      <c r="G37" s="50"/>
      <c r="H37" s="50"/>
      <c r="I37" s="50"/>
      <c r="J37" s="50"/>
      <c r="K37" s="50"/>
      <c r="L37" s="50"/>
      <c r="M37" s="50"/>
      <c r="N37" s="50"/>
      <c r="O37" s="50"/>
      <c r="P37" s="50"/>
      <c r="Q37" s="51"/>
      <c r="R37" s="119" t="s">
        <v>35</v>
      </c>
      <c r="S37" s="119"/>
      <c r="T37" s="119"/>
      <c r="U37" s="119"/>
      <c r="V37" s="119"/>
      <c r="W37" s="119"/>
      <c r="X37" s="119"/>
      <c r="Y37" s="119"/>
      <c r="Z37" s="119"/>
      <c r="AA37" s="119"/>
      <c r="AB37" s="117">
        <f>IF(R38&lt;141000*P29,ROUNDDOWN(R38*1/2,-3),ROUNDDOWN(141000*P29*1/2,-3))</f>
        <v>0</v>
      </c>
      <c r="AC37" s="118"/>
      <c r="AD37" s="118"/>
      <c r="AE37" s="118"/>
      <c r="AF37" s="118"/>
      <c r="AG37" s="118"/>
      <c r="AH37" s="118"/>
      <c r="AI37" s="118"/>
      <c r="AJ37" s="118"/>
      <c r="AK37" s="118"/>
      <c r="AL37" s="12"/>
    </row>
    <row r="38" spans="1:38" ht="16.5" customHeight="1" x14ac:dyDescent="0.15">
      <c r="A38" s="12"/>
      <c r="B38" s="50"/>
      <c r="C38" s="50"/>
      <c r="D38" s="50"/>
      <c r="E38" s="50"/>
      <c r="F38" s="50"/>
      <c r="G38" s="50"/>
      <c r="H38" s="50"/>
      <c r="I38" s="50"/>
      <c r="J38" s="50"/>
      <c r="K38" s="50"/>
      <c r="L38" s="50"/>
      <c r="M38" s="50"/>
      <c r="N38" s="50"/>
      <c r="O38" s="50"/>
      <c r="P38" s="50"/>
      <c r="Q38" s="51"/>
      <c r="R38" s="120"/>
      <c r="S38" s="121"/>
      <c r="T38" s="121"/>
      <c r="U38" s="121"/>
      <c r="V38" s="121"/>
      <c r="W38" s="121"/>
      <c r="X38" s="121"/>
      <c r="Y38" s="121"/>
      <c r="Z38" s="121"/>
      <c r="AA38" s="122"/>
      <c r="AB38" s="117"/>
      <c r="AC38" s="118"/>
      <c r="AD38" s="118"/>
      <c r="AE38" s="118"/>
      <c r="AF38" s="118"/>
      <c r="AG38" s="118"/>
      <c r="AH38" s="118"/>
      <c r="AI38" s="118"/>
      <c r="AJ38" s="118"/>
      <c r="AK38" s="118"/>
      <c r="AL38" s="12"/>
    </row>
    <row r="39" spans="1:38" ht="16.5" customHeight="1" thickBot="1" x14ac:dyDescent="0.2">
      <c r="A39" s="12"/>
      <c r="B39" s="50"/>
      <c r="C39" s="50"/>
      <c r="D39" s="50"/>
      <c r="E39" s="50"/>
      <c r="F39" s="50"/>
      <c r="G39" s="50"/>
      <c r="H39" s="50"/>
      <c r="I39" s="50"/>
      <c r="J39" s="50"/>
      <c r="K39" s="50"/>
      <c r="L39" s="50"/>
      <c r="M39" s="50"/>
      <c r="N39" s="50"/>
      <c r="O39" s="50"/>
      <c r="P39" s="50"/>
      <c r="Q39" s="51"/>
      <c r="R39" s="123"/>
      <c r="S39" s="124"/>
      <c r="T39" s="124"/>
      <c r="U39" s="124"/>
      <c r="V39" s="124"/>
      <c r="W39" s="124"/>
      <c r="X39" s="124"/>
      <c r="Y39" s="124"/>
      <c r="Z39" s="124"/>
      <c r="AA39" s="125"/>
      <c r="AB39" s="117"/>
      <c r="AC39" s="118"/>
      <c r="AD39" s="118"/>
      <c r="AE39" s="118"/>
      <c r="AF39" s="118"/>
      <c r="AG39" s="118"/>
      <c r="AH39" s="118"/>
      <c r="AI39" s="118"/>
      <c r="AJ39" s="118"/>
      <c r="AK39" s="118"/>
      <c r="AL39" s="12"/>
    </row>
    <row r="40" spans="1:38" ht="16.5" customHeight="1" x14ac:dyDescent="0.15">
      <c r="A40" s="12"/>
      <c r="B40" s="49" t="s">
        <v>30</v>
      </c>
      <c r="C40" s="50"/>
      <c r="D40" s="50"/>
      <c r="E40" s="50"/>
      <c r="F40" s="50"/>
      <c r="G40" s="50"/>
      <c r="H40" s="50"/>
      <c r="I40" s="50"/>
      <c r="J40" s="50"/>
      <c r="K40" s="50"/>
      <c r="L40" s="50"/>
      <c r="M40" s="50"/>
      <c r="N40" s="50"/>
      <c r="O40" s="50"/>
      <c r="P40" s="50"/>
      <c r="Q40" s="50"/>
      <c r="R40" s="148" t="s">
        <v>36</v>
      </c>
      <c r="S40" s="148"/>
      <c r="T40" s="148"/>
      <c r="U40" s="148"/>
      <c r="V40" s="148"/>
      <c r="W40" s="148"/>
      <c r="X40" s="148"/>
      <c r="Y40" s="148"/>
      <c r="Z40" s="148"/>
      <c r="AA40" s="148"/>
      <c r="AB40" s="27"/>
      <c r="AC40" s="27"/>
      <c r="AD40" s="27"/>
      <c r="AE40" s="27"/>
      <c r="AF40" s="27"/>
      <c r="AG40" s="27"/>
      <c r="AH40" s="27"/>
      <c r="AI40" s="27"/>
      <c r="AJ40" s="27"/>
      <c r="AK40" s="27"/>
      <c r="AL40" s="12"/>
    </row>
    <row r="41" spans="1:38" ht="16.5" customHeight="1" x14ac:dyDescent="0.15">
      <c r="A41" s="12"/>
      <c r="B41" s="50"/>
      <c r="C41" s="50"/>
      <c r="D41" s="50"/>
      <c r="E41" s="50"/>
      <c r="F41" s="50"/>
      <c r="G41" s="50"/>
      <c r="H41" s="50"/>
      <c r="I41" s="50"/>
      <c r="J41" s="50"/>
      <c r="K41" s="50"/>
      <c r="L41" s="50"/>
      <c r="M41" s="50"/>
      <c r="N41" s="50"/>
      <c r="O41" s="50"/>
      <c r="P41" s="50"/>
      <c r="Q41" s="50"/>
      <c r="R41" s="136">
        <f>SUM(R34,AB37)</f>
        <v>0</v>
      </c>
      <c r="S41" s="136"/>
      <c r="T41" s="136"/>
      <c r="U41" s="136"/>
      <c r="V41" s="136"/>
      <c r="W41" s="136"/>
      <c r="X41" s="136"/>
      <c r="Y41" s="136"/>
      <c r="Z41" s="136"/>
      <c r="AA41" s="136"/>
      <c r="AB41" s="136"/>
      <c r="AC41" s="136"/>
      <c r="AD41" s="136"/>
      <c r="AE41" s="136"/>
      <c r="AF41" s="136"/>
      <c r="AG41" s="136"/>
      <c r="AH41" s="136"/>
      <c r="AI41" s="136"/>
      <c r="AJ41" s="136"/>
      <c r="AK41" s="136"/>
      <c r="AL41" s="12"/>
    </row>
    <row r="42" spans="1:38" ht="16.5" customHeight="1" x14ac:dyDescent="0.15">
      <c r="A42" s="12"/>
      <c r="B42" s="133"/>
      <c r="C42" s="133"/>
      <c r="D42" s="133"/>
      <c r="E42" s="133"/>
      <c r="F42" s="133"/>
      <c r="G42" s="133"/>
      <c r="H42" s="133"/>
      <c r="I42" s="133"/>
      <c r="J42" s="133"/>
      <c r="K42" s="133"/>
      <c r="L42" s="133"/>
      <c r="M42" s="133"/>
      <c r="N42" s="133"/>
      <c r="O42" s="133"/>
      <c r="P42" s="133"/>
      <c r="Q42" s="133"/>
      <c r="R42" s="136"/>
      <c r="S42" s="136"/>
      <c r="T42" s="136"/>
      <c r="U42" s="136"/>
      <c r="V42" s="136"/>
      <c r="W42" s="136"/>
      <c r="X42" s="136"/>
      <c r="Y42" s="136"/>
      <c r="Z42" s="136"/>
      <c r="AA42" s="136"/>
      <c r="AB42" s="136"/>
      <c r="AC42" s="136"/>
      <c r="AD42" s="136"/>
      <c r="AE42" s="136"/>
      <c r="AF42" s="136"/>
      <c r="AG42" s="136"/>
      <c r="AH42" s="136"/>
      <c r="AI42" s="136"/>
      <c r="AJ42" s="136"/>
      <c r="AK42" s="136"/>
      <c r="AL42" s="12"/>
    </row>
    <row r="43" spans="1:38" ht="27" customHeight="1" x14ac:dyDescent="0.15">
      <c r="A43" s="12"/>
      <c r="B43" s="137" t="s">
        <v>87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2"/>
    </row>
    <row r="44" spans="1:38" ht="16.5" customHeight="1" x14ac:dyDescent="0.15">
      <c r="A44" s="12"/>
      <c r="B44" s="139" t="s">
        <v>44</v>
      </c>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2"/>
    </row>
    <row r="45" spans="1:38" ht="16.5" customHeight="1" x14ac:dyDescent="0.15">
      <c r="A45" s="12"/>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2"/>
    </row>
    <row r="46" spans="1:38" ht="16.5" customHeight="1" x14ac:dyDescent="0.15">
      <c r="A46" s="12"/>
      <c r="B46" s="140" t="s">
        <v>15</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2"/>
    </row>
    <row r="47" spans="1:38" ht="16.5"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ht="16.5" customHeight="1" x14ac:dyDescent="0.15">
      <c r="A48" s="13" t="s">
        <v>76</v>
      </c>
      <c r="B48" s="13"/>
      <c r="C48" s="13"/>
      <c r="D48" s="13"/>
      <c r="E48" s="13"/>
      <c r="F48" s="13"/>
      <c r="G48" s="13"/>
      <c r="H48" s="13"/>
      <c r="I48" s="13"/>
      <c r="J48" s="13"/>
      <c r="K48" s="13"/>
      <c r="L48" s="13"/>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42" ht="16.5" customHeight="1" x14ac:dyDescent="0.15">
      <c r="A49" s="12"/>
      <c r="B49" s="119"/>
      <c r="C49" s="119"/>
      <c r="D49" s="119"/>
      <c r="E49" s="134" t="s">
        <v>5</v>
      </c>
      <c r="F49" s="135"/>
      <c r="G49" s="135"/>
      <c r="H49" s="135"/>
      <c r="I49" s="135"/>
      <c r="J49" s="135"/>
      <c r="K49" s="135"/>
      <c r="L49" s="135"/>
      <c r="M49" s="135"/>
      <c r="N49" s="135"/>
      <c r="O49" s="135"/>
      <c r="P49" s="135"/>
      <c r="Q49" s="135"/>
      <c r="R49" s="135"/>
      <c r="S49" s="135"/>
      <c r="T49" s="135"/>
      <c r="U49" s="134" t="s">
        <v>6</v>
      </c>
      <c r="V49" s="135"/>
      <c r="W49" s="135"/>
      <c r="X49" s="135"/>
      <c r="Y49" s="135"/>
      <c r="Z49" s="135"/>
      <c r="AA49" s="135"/>
      <c r="AB49" s="135"/>
      <c r="AC49" s="135"/>
      <c r="AD49" s="135"/>
      <c r="AE49" s="135"/>
      <c r="AF49" s="135"/>
      <c r="AG49" s="135"/>
      <c r="AH49" s="135"/>
      <c r="AI49" s="135"/>
      <c r="AJ49" s="141"/>
      <c r="AK49" s="12"/>
      <c r="AL49" s="12"/>
    </row>
    <row r="50" spans="1:42" ht="23.1" customHeight="1" thickBot="1" x14ac:dyDescent="0.2">
      <c r="A50" s="12"/>
      <c r="B50" s="79" t="s">
        <v>9</v>
      </c>
      <c r="C50" s="126"/>
      <c r="D50" s="127"/>
      <c r="E50" s="38" t="s">
        <v>40</v>
      </c>
      <c r="F50" s="39"/>
      <c r="G50" s="39"/>
      <c r="H50" s="39"/>
      <c r="I50" s="39"/>
      <c r="J50" s="39"/>
      <c r="K50" s="39"/>
      <c r="L50" s="39"/>
      <c r="M50" s="39"/>
      <c r="N50" s="39"/>
      <c r="O50" s="39"/>
      <c r="P50" s="39"/>
      <c r="Q50" s="39"/>
      <c r="R50" s="39"/>
      <c r="S50" s="39"/>
      <c r="T50" s="39"/>
      <c r="U50" s="59">
        <f>R41</f>
        <v>0</v>
      </c>
      <c r="V50" s="60"/>
      <c r="W50" s="60"/>
      <c r="X50" s="60"/>
      <c r="Y50" s="60"/>
      <c r="Z50" s="60"/>
      <c r="AA50" s="60"/>
      <c r="AB50" s="60"/>
      <c r="AC50" s="60"/>
      <c r="AD50" s="60"/>
      <c r="AE50" s="60"/>
      <c r="AF50" s="60"/>
      <c r="AG50" s="60"/>
      <c r="AH50" s="60"/>
      <c r="AI50" s="142" t="s">
        <v>39</v>
      </c>
      <c r="AJ50" s="143"/>
      <c r="AK50" s="12"/>
      <c r="AL50" s="12"/>
    </row>
    <row r="51" spans="1:42" ht="26.1" customHeight="1" thickBot="1" x14ac:dyDescent="0.2">
      <c r="A51" s="12"/>
      <c r="B51" s="128"/>
      <c r="C51" s="129"/>
      <c r="D51" s="130"/>
      <c r="E51" s="40" t="s">
        <v>41</v>
      </c>
      <c r="F51" s="41"/>
      <c r="G51" s="41"/>
      <c r="H51" s="41"/>
      <c r="I51" s="41"/>
      <c r="J51" s="61"/>
      <c r="K51" s="61"/>
      <c r="L51" s="61"/>
      <c r="M51" s="61"/>
      <c r="N51" s="61"/>
      <c r="O51" s="61"/>
      <c r="P51" s="61"/>
      <c r="Q51" s="61"/>
      <c r="R51" s="61"/>
      <c r="S51" s="61"/>
      <c r="T51" s="41"/>
      <c r="U51" s="54"/>
      <c r="V51" s="55"/>
      <c r="W51" s="55"/>
      <c r="X51" s="55"/>
      <c r="Y51" s="55"/>
      <c r="Z51" s="55"/>
      <c r="AA51" s="55"/>
      <c r="AB51" s="55"/>
      <c r="AC51" s="55"/>
      <c r="AD51" s="55"/>
      <c r="AE51" s="55"/>
      <c r="AF51" s="55"/>
      <c r="AG51" s="55"/>
      <c r="AH51" s="56"/>
      <c r="AI51" s="144" t="s">
        <v>39</v>
      </c>
      <c r="AJ51" s="145"/>
      <c r="AK51" s="12"/>
      <c r="AL51" s="12"/>
    </row>
    <row r="52" spans="1:42" ht="26.1" customHeight="1" thickBot="1" x14ac:dyDescent="0.2">
      <c r="A52" s="12"/>
      <c r="B52" s="128"/>
      <c r="C52" s="129"/>
      <c r="D52" s="130"/>
      <c r="E52" s="62" t="s">
        <v>42</v>
      </c>
      <c r="F52" s="63"/>
      <c r="G52" s="63"/>
      <c r="H52" s="63"/>
      <c r="I52" s="63"/>
      <c r="J52" s="64"/>
      <c r="K52" s="65"/>
      <c r="L52" s="65"/>
      <c r="M52" s="65"/>
      <c r="N52" s="65"/>
      <c r="O52" s="65"/>
      <c r="P52" s="65"/>
      <c r="Q52" s="65"/>
      <c r="R52" s="65"/>
      <c r="S52" s="66"/>
      <c r="T52" s="5" t="s">
        <v>43</v>
      </c>
      <c r="U52" s="54"/>
      <c r="V52" s="55"/>
      <c r="W52" s="55"/>
      <c r="X52" s="55"/>
      <c r="Y52" s="55"/>
      <c r="Z52" s="55"/>
      <c r="AA52" s="55"/>
      <c r="AB52" s="55"/>
      <c r="AC52" s="55"/>
      <c r="AD52" s="55"/>
      <c r="AE52" s="55"/>
      <c r="AF52" s="55"/>
      <c r="AG52" s="55"/>
      <c r="AH52" s="56"/>
      <c r="AI52" s="146" t="s">
        <v>39</v>
      </c>
      <c r="AJ52" s="147"/>
      <c r="AK52" s="12"/>
      <c r="AL52" s="12"/>
    </row>
    <row r="53" spans="1:42" ht="23.1" customHeight="1" x14ac:dyDescent="0.15">
      <c r="A53" s="12"/>
      <c r="B53" s="131"/>
      <c r="C53" s="58"/>
      <c r="D53" s="132"/>
      <c r="E53" s="51" t="s">
        <v>7</v>
      </c>
      <c r="F53" s="57"/>
      <c r="G53" s="57"/>
      <c r="H53" s="57"/>
      <c r="I53" s="57"/>
      <c r="J53" s="58"/>
      <c r="K53" s="58"/>
      <c r="L53" s="58"/>
      <c r="M53" s="58"/>
      <c r="N53" s="58"/>
      <c r="O53" s="58"/>
      <c r="P53" s="58"/>
      <c r="Q53" s="58"/>
      <c r="R53" s="58"/>
      <c r="S53" s="58"/>
      <c r="T53" s="57"/>
      <c r="U53" s="36">
        <f>SUM(U50,U51,U52)</f>
        <v>0</v>
      </c>
      <c r="V53" s="37"/>
      <c r="W53" s="37"/>
      <c r="X53" s="37"/>
      <c r="Y53" s="37"/>
      <c r="Z53" s="37"/>
      <c r="AA53" s="37"/>
      <c r="AB53" s="37"/>
      <c r="AC53" s="37"/>
      <c r="AD53" s="37"/>
      <c r="AE53" s="37"/>
      <c r="AF53" s="37"/>
      <c r="AG53" s="37"/>
      <c r="AH53" s="37"/>
      <c r="AI53" s="46" t="s">
        <v>39</v>
      </c>
      <c r="AJ53" s="47"/>
      <c r="AK53" s="12"/>
      <c r="AL53" s="12"/>
    </row>
    <row r="54" spans="1:42" ht="9" customHeight="1" thickBot="1" x14ac:dyDescent="0.2">
      <c r="A54" s="12"/>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12"/>
      <c r="AL54" s="12"/>
    </row>
    <row r="55" spans="1:42" ht="26.1" customHeight="1" thickBot="1" x14ac:dyDescent="0.2">
      <c r="A55" s="12"/>
      <c r="B55" s="49" t="s">
        <v>10</v>
      </c>
      <c r="C55" s="50"/>
      <c r="D55" s="50"/>
      <c r="E55" s="38" t="s">
        <v>88</v>
      </c>
      <c r="F55" s="39"/>
      <c r="G55" s="39"/>
      <c r="H55" s="39"/>
      <c r="I55" s="39"/>
      <c r="J55" s="39"/>
      <c r="K55" s="39"/>
      <c r="L55" s="39"/>
      <c r="M55" s="39"/>
      <c r="N55" s="39"/>
      <c r="O55" s="39"/>
      <c r="P55" s="39"/>
      <c r="Q55" s="39"/>
      <c r="R55" s="39"/>
      <c r="S55" s="39"/>
      <c r="T55" s="39"/>
      <c r="U55" s="54"/>
      <c r="V55" s="55"/>
      <c r="W55" s="55"/>
      <c r="X55" s="55"/>
      <c r="Y55" s="55"/>
      <c r="Z55" s="55"/>
      <c r="AA55" s="55"/>
      <c r="AB55" s="55"/>
      <c r="AC55" s="55"/>
      <c r="AD55" s="55"/>
      <c r="AE55" s="55"/>
      <c r="AF55" s="55"/>
      <c r="AG55" s="55"/>
      <c r="AH55" s="56"/>
      <c r="AI55" s="42" t="s">
        <v>39</v>
      </c>
      <c r="AJ55" s="43"/>
      <c r="AK55" s="12"/>
      <c r="AL55" s="12"/>
      <c r="AP55" s="6"/>
    </row>
    <row r="56" spans="1:42" ht="23.1" customHeight="1" x14ac:dyDescent="0.15">
      <c r="A56" s="12"/>
      <c r="B56" s="50"/>
      <c r="C56" s="50"/>
      <c r="D56" s="50"/>
      <c r="E56" s="40" t="s">
        <v>89</v>
      </c>
      <c r="F56" s="41"/>
      <c r="G56" s="41"/>
      <c r="H56" s="41"/>
      <c r="I56" s="41"/>
      <c r="J56" s="41"/>
      <c r="K56" s="41"/>
      <c r="L56" s="41"/>
      <c r="M56" s="41"/>
      <c r="N56" s="41"/>
      <c r="O56" s="41"/>
      <c r="P56" s="41"/>
      <c r="Q56" s="41"/>
      <c r="R56" s="41"/>
      <c r="S56" s="41"/>
      <c r="T56" s="41"/>
      <c r="U56" s="34">
        <f>R38</f>
        <v>0</v>
      </c>
      <c r="V56" s="35"/>
      <c r="W56" s="35"/>
      <c r="X56" s="35"/>
      <c r="Y56" s="35"/>
      <c r="Z56" s="35"/>
      <c r="AA56" s="35"/>
      <c r="AB56" s="35"/>
      <c r="AC56" s="35"/>
      <c r="AD56" s="35"/>
      <c r="AE56" s="35"/>
      <c r="AF56" s="35"/>
      <c r="AG56" s="35"/>
      <c r="AH56" s="35"/>
      <c r="AI56" s="44" t="s">
        <v>39</v>
      </c>
      <c r="AJ56" s="45"/>
      <c r="AK56" s="12"/>
      <c r="AL56" s="12"/>
    </row>
    <row r="57" spans="1:42" ht="23.1" customHeight="1" x14ac:dyDescent="0.15">
      <c r="A57" s="12"/>
      <c r="B57" s="50"/>
      <c r="C57" s="50"/>
      <c r="D57" s="50"/>
      <c r="E57" s="50" t="s">
        <v>8</v>
      </c>
      <c r="F57" s="50"/>
      <c r="G57" s="50"/>
      <c r="H57" s="50"/>
      <c r="I57" s="50"/>
      <c r="J57" s="50"/>
      <c r="K57" s="50"/>
      <c r="L57" s="50"/>
      <c r="M57" s="50"/>
      <c r="N57" s="50"/>
      <c r="O57" s="50"/>
      <c r="P57" s="50"/>
      <c r="Q57" s="50"/>
      <c r="R57" s="50"/>
      <c r="S57" s="50"/>
      <c r="T57" s="51"/>
      <c r="U57" s="36">
        <f>SUM(U55,U56)</f>
        <v>0</v>
      </c>
      <c r="V57" s="37"/>
      <c r="W57" s="37"/>
      <c r="X57" s="37"/>
      <c r="Y57" s="37"/>
      <c r="Z57" s="37"/>
      <c r="AA57" s="37"/>
      <c r="AB57" s="37"/>
      <c r="AC57" s="37"/>
      <c r="AD57" s="37"/>
      <c r="AE57" s="37"/>
      <c r="AF57" s="37"/>
      <c r="AG57" s="37"/>
      <c r="AH57" s="37"/>
      <c r="AI57" s="46" t="s">
        <v>39</v>
      </c>
      <c r="AJ57" s="47"/>
      <c r="AK57" s="12"/>
      <c r="AL57" s="12"/>
    </row>
    <row r="58" spans="1:42" ht="15" customHeight="1" x14ac:dyDescent="0.15">
      <c r="A58" s="12"/>
      <c r="B58" s="23" t="s">
        <v>67</v>
      </c>
      <c r="C58" s="23"/>
      <c r="D58" s="23"/>
      <c r="E58" s="23"/>
      <c r="F58" s="23"/>
      <c r="G58" s="23"/>
      <c r="H58" s="23"/>
      <c r="I58" s="23"/>
      <c r="J58" s="23"/>
      <c r="K58" s="23"/>
      <c r="L58" s="23"/>
      <c r="M58" s="23"/>
      <c r="N58" s="23"/>
      <c r="O58" s="23"/>
      <c r="P58" s="23"/>
      <c r="Q58" s="23"/>
      <c r="R58" s="23"/>
      <c r="S58" s="16"/>
      <c r="T58" s="16"/>
      <c r="U58" s="17" t="str">
        <f>IF(U53=U57,"","※収入と支出の合計欄は一致させてください。")</f>
        <v/>
      </c>
      <c r="V58" s="16"/>
      <c r="W58" s="16"/>
      <c r="X58" s="16"/>
      <c r="Y58" s="16"/>
      <c r="Z58" s="16"/>
      <c r="AA58" s="16"/>
      <c r="AB58" s="16"/>
      <c r="AC58" s="16"/>
      <c r="AD58" s="16"/>
      <c r="AE58" s="16"/>
      <c r="AF58" s="16"/>
      <c r="AG58" s="16"/>
      <c r="AH58" s="16"/>
      <c r="AI58" s="16"/>
      <c r="AJ58" s="12"/>
      <c r="AK58" s="12"/>
      <c r="AL58" s="12"/>
    </row>
    <row r="59" spans="1:42" ht="15" customHeight="1" x14ac:dyDescent="0.15">
      <c r="A59" s="12"/>
      <c r="B59" s="52" t="s">
        <v>77</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12"/>
      <c r="AL59" s="12"/>
    </row>
    <row r="60" spans="1:42" ht="15" customHeight="1" x14ac:dyDescent="0.15">
      <c r="A60" s="12"/>
      <c r="B60" s="53" t="s">
        <v>47</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12"/>
      <c r="AL60" s="12"/>
    </row>
    <row r="61" spans="1:42" ht="25.5" customHeight="1" x14ac:dyDescent="0.15">
      <c r="A61" s="12"/>
      <c r="B61" s="52" t="s">
        <v>86</v>
      </c>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12"/>
      <c r="AL61" s="12"/>
    </row>
    <row r="62" spans="1:42" ht="16.5" customHeight="1" x14ac:dyDescent="0.15">
      <c r="A62" s="12"/>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2"/>
      <c r="AI62" s="12"/>
      <c r="AJ62" s="12"/>
      <c r="AK62" s="12"/>
      <c r="AL62" s="12"/>
    </row>
    <row r="63" spans="1:42" ht="16.5" customHeight="1" x14ac:dyDescent="0.15">
      <c r="A63" s="13" t="s">
        <v>78</v>
      </c>
      <c r="B63" s="13"/>
      <c r="C63" s="13"/>
      <c r="D63" s="13"/>
      <c r="E63" s="13"/>
      <c r="F63" s="13"/>
      <c r="G63" s="13"/>
      <c r="H63" s="13"/>
      <c r="I63" s="13"/>
      <c r="J63" s="13"/>
      <c r="K63" s="13"/>
      <c r="L63" s="13"/>
      <c r="M63" s="13"/>
      <c r="N63" s="13"/>
      <c r="O63" s="13"/>
      <c r="P63" s="13"/>
      <c r="Q63" s="13"/>
      <c r="R63" s="13"/>
      <c r="S63" s="12"/>
      <c r="T63" s="12"/>
      <c r="U63" s="12"/>
      <c r="V63" s="12"/>
      <c r="W63" s="12"/>
      <c r="X63" s="12"/>
      <c r="Y63" s="12"/>
      <c r="Z63" s="12"/>
      <c r="AA63" s="12"/>
      <c r="AB63" s="12"/>
      <c r="AC63" s="12"/>
      <c r="AD63" s="12"/>
      <c r="AE63" s="12"/>
      <c r="AF63" s="12"/>
      <c r="AG63" s="12"/>
      <c r="AH63" s="12"/>
      <c r="AI63" s="12"/>
      <c r="AJ63" s="12"/>
      <c r="AK63" s="12"/>
      <c r="AL63" s="12"/>
    </row>
    <row r="64" spans="1:42" ht="8.1" customHeight="1" thickBo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row>
    <row r="65" spans="1:38" ht="22.5" customHeight="1" thickBot="1" x14ac:dyDescent="0.2">
      <c r="A65" s="12"/>
      <c r="B65" s="11" t="s">
        <v>79</v>
      </c>
      <c r="C65" s="11"/>
      <c r="D65" s="11"/>
      <c r="E65" s="11"/>
      <c r="F65" s="11"/>
      <c r="G65" s="11"/>
      <c r="H65" s="11" t="s">
        <v>49</v>
      </c>
      <c r="I65" s="11"/>
      <c r="J65" s="32"/>
      <c r="K65" s="33"/>
      <c r="L65" s="11" t="s">
        <v>11</v>
      </c>
      <c r="M65" s="32"/>
      <c r="N65" s="33"/>
      <c r="O65" s="11" t="s">
        <v>12</v>
      </c>
      <c r="P65" s="32"/>
      <c r="Q65" s="33"/>
      <c r="R65" s="11" t="s">
        <v>13</v>
      </c>
      <c r="S65" s="11"/>
      <c r="T65" s="11"/>
      <c r="U65" s="11"/>
      <c r="V65" s="11"/>
      <c r="W65" s="12"/>
      <c r="X65" s="12"/>
      <c r="Y65" s="12"/>
      <c r="Z65" s="12"/>
      <c r="AA65" s="12"/>
      <c r="AB65" s="12"/>
      <c r="AC65" s="12"/>
      <c r="AD65" s="12"/>
      <c r="AE65" s="12"/>
      <c r="AF65" s="12"/>
      <c r="AG65" s="12"/>
      <c r="AH65" s="12"/>
      <c r="AI65" s="12"/>
      <c r="AJ65" s="12"/>
      <c r="AK65" s="12"/>
      <c r="AL65" s="12"/>
    </row>
    <row r="66" spans="1:38" ht="6" customHeight="1" thickBot="1" x14ac:dyDescent="0.2">
      <c r="A66" s="12"/>
      <c r="B66" s="11"/>
      <c r="C66" s="11"/>
      <c r="D66" s="11"/>
      <c r="E66" s="11"/>
      <c r="F66" s="11"/>
      <c r="G66" s="11"/>
      <c r="H66" s="19"/>
      <c r="I66" s="19"/>
      <c r="J66" s="19"/>
      <c r="K66" s="19"/>
      <c r="L66" s="11"/>
      <c r="M66" s="19"/>
      <c r="N66" s="19"/>
      <c r="O66" s="11"/>
      <c r="P66" s="19"/>
      <c r="Q66" s="19"/>
      <c r="R66" s="11"/>
      <c r="S66" s="11"/>
      <c r="T66" s="20"/>
      <c r="U66" s="20"/>
      <c r="V66" s="20"/>
      <c r="W66" s="12"/>
      <c r="X66" s="12"/>
      <c r="Y66" s="12"/>
      <c r="Z66" s="12"/>
      <c r="AA66" s="12"/>
      <c r="AB66" s="12"/>
      <c r="AC66" s="12"/>
      <c r="AD66" s="12"/>
      <c r="AE66" s="12"/>
      <c r="AF66" s="12"/>
      <c r="AG66" s="12"/>
      <c r="AH66" s="12"/>
      <c r="AI66" s="12"/>
      <c r="AJ66" s="12"/>
      <c r="AK66" s="12"/>
      <c r="AL66" s="12"/>
    </row>
    <row r="67" spans="1:38" ht="22.5" customHeight="1" thickBot="1" x14ac:dyDescent="0.2">
      <c r="A67" s="12"/>
      <c r="B67" s="11" t="s">
        <v>80</v>
      </c>
      <c r="C67" s="11"/>
      <c r="D67" s="11"/>
      <c r="E67" s="11"/>
      <c r="F67" s="11"/>
      <c r="G67" s="11"/>
      <c r="H67" s="11" t="s">
        <v>49</v>
      </c>
      <c r="I67" s="11"/>
      <c r="J67" s="32"/>
      <c r="K67" s="33"/>
      <c r="L67" s="11" t="s">
        <v>11</v>
      </c>
      <c r="M67" s="32"/>
      <c r="N67" s="33"/>
      <c r="O67" s="11" t="s">
        <v>12</v>
      </c>
      <c r="P67" s="32"/>
      <c r="Q67" s="33"/>
      <c r="R67" s="11" t="s">
        <v>13</v>
      </c>
      <c r="S67" s="11"/>
      <c r="T67" s="20"/>
      <c r="U67" s="20"/>
      <c r="V67" s="20"/>
      <c r="W67" s="12"/>
      <c r="X67" s="12"/>
      <c r="Y67" s="12"/>
      <c r="Z67" s="12"/>
      <c r="AA67" s="12"/>
      <c r="AB67" s="12"/>
      <c r="AC67" s="12"/>
      <c r="AD67" s="12"/>
      <c r="AE67" s="12"/>
      <c r="AF67" s="12"/>
      <c r="AG67" s="12"/>
      <c r="AH67" s="12"/>
      <c r="AI67" s="12"/>
      <c r="AJ67" s="12"/>
      <c r="AK67" s="12"/>
      <c r="AL67" s="12"/>
    </row>
    <row r="68" spans="1:38" ht="6" customHeight="1" x14ac:dyDescent="0.15">
      <c r="A68" s="12"/>
      <c r="B68" s="11"/>
      <c r="C68" s="11"/>
      <c r="D68" s="11"/>
      <c r="E68" s="11"/>
      <c r="F68" s="11"/>
      <c r="G68" s="11"/>
      <c r="H68" s="19"/>
      <c r="I68" s="19"/>
      <c r="J68" s="19"/>
      <c r="K68" s="19"/>
      <c r="L68" s="11"/>
      <c r="M68" s="19"/>
      <c r="N68" s="19"/>
      <c r="O68" s="11"/>
      <c r="P68" s="19"/>
      <c r="Q68" s="19"/>
      <c r="R68" s="11"/>
      <c r="S68" s="11"/>
      <c r="T68" s="20"/>
      <c r="U68" s="20"/>
      <c r="V68" s="20"/>
      <c r="W68" s="12"/>
      <c r="X68" s="12"/>
      <c r="Y68" s="12"/>
      <c r="Z68" s="12"/>
      <c r="AA68" s="12"/>
      <c r="AB68" s="12"/>
      <c r="AC68" s="12"/>
      <c r="AD68" s="12"/>
      <c r="AE68" s="12"/>
      <c r="AF68" s="12"/>
      <c r="AG68" s="12"/>
      <c r="AH68" s="12"/>
      <c r="AI68" s="12"/>
      <c r="AJ68" s="12"/>
      <c r="AK68" s="12"/>
      <c r="AL68" s="12"/>
    </row>
    <row r="69" spans="1:38" ht="14.25" customHeight="1" x14ac:dyDescent="0.15">
      <c r="A69" s="12"/>
      <c r="B69" s="31" t="s">
        <v>81</v>
      </c>
      <c r="C69" s="31"/>
      <c r="D69" s="31"/>
      <c r="E69" s="31"/>
      <c r="F69" s="31"/>
      <c r="G69" s="31"/>
      <c r="H69" s="31"/>
      <c r="I69" s="31"/>
      <c r="J69" s="31"/>
      <c r="K69" s="31"/>
      <c r="L69" s="31"/>
      <c r="M69" s="31"/>
      <c r="N69" s="31"/>
      <c r="O69" s="31"/>
      <c r="P69" s="31"/>
      <c r="Q69" s="31"/>
      <c r="R69" s="31"/>
      <c r="S69" s="31"/>
      <c r="T69" s="31"/>
      <c r="U69" s="31"/>
      <c r="V69" s="31"/>
      <c r="W69" s="31"/>
      <c r="X69" s="31"/>
      <c r="Y69" s="12"/>
      <c r="Z69" s="12"/>
      <c r="AA69" s="12"/>
      <c r="AB69" s="12"/>
      <c r="AC69" s="12"/>
      <c r="AD69" s="12"/>
      <c r="AE69" s="12"/>
      <c r="AF69" s="12"/>
      <c r="AG69" s="12"/>
      <c r="AH69" s="12"/>
      <c r="AI69" s="12"/>
      <c r="AJ69" s="12"/>
      <c r="AK69" s="12"/>
      <c r="AL69" s="12"/>
    </row>
    <row r="70" spans="1:38" ht="16.5" customHeight="1" x14ac:dyDescent="0.15">
      <c r="A70" s="1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12"/>
      <c r="AK70" s="12"/>
      <c r="AL70" s="12"/>
    </row>
    <row r="71" spans="1:38" ht="16.5" customHeight="1" x14ac:dyDescent="0.15">
      <c r="A71" s="13" t="s">
        <v>90</v>
      </c>
      <c r="B71" s="13"/>
      <c r="C71" s="13"/>
      <c r="D71" s="13"/>
      <c r="E71" s="13"/>
      <c r="F71" s="13"/>
      <c r="G71" s="13"/>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row>
    <row r="72" spans="1:38" ht="16.5" customHeight="1" x14ac:dyDescent="0.15">
      <c r="A72" s="12"/>
      <c r="B72" s="12" t="s">
        <v>16</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1:38" ht="16.5" customHeight="1" thickBot="1" x14ac:dyDescent="0.2">
      <c r="A73" s="12"/>
      <c r="B73" s="12"/>
      <c r="C73" s="12" t="s">
        <v>17</v>
      </c>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row>
    <row r="74" spans="1:38" ht="23.1" customHeight="1" thickBot="1" x14ac:dyDescent="0.2">
      <c r="A74" s="12"/>
      <c r="B74" s="12"/>
      <c r="C74" s="22"/>
      <c r="D74" s="27" t="s">
        <v>18</v>
      </c>
      <c r="E74" s="27"/>
      <c r="F74" s="27"/>
      <c r="G74" s="27"/>
      <c r="H74" s="27"/>
      <c r="I74" s="27"/>
      <c r="J74" s="28"/>
      <c r="K74" s="24"/>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6"/>
      <c r="AK74" s="12"/>
      <c r="AL74" s="12"/>
    </row>
    <row r="75" spans="1:38" ht="23.1" customHeight="1" thickBot="1" x14ac:dyDescent="0.2">
      <c r="A75" s="12"/>
      <c r="B75" s="12"/>
      <c r="C75" s="22"/>
      <c r="D75" s="27" t="s">
        <v>19</v>
      </c>
      <c r="E75" s="27"/>
      <c r="F75" s="27"/>
      <c r="G75" s="27"/>
      <c r="H75" s="27"/>
      <c r="I75" s="27"/>
      <c r="J75" s="28"/>
      <c r="K75" s="24"/>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6"/>
      <c r="AK75" s="12"/>
      <c r="AL75" s="12"/>
    </row>
    <row r="76" spans="1:38" ht="23.1" customHeight="1" thickBot="1" x14ac:dyDescent="0.2">
      <c r="A76" s="12"/>
      <c r="B76" s="12"/>
      <c r="C76" s="22"/>
      <c r="D76" s="27" t="s">
        <v>20</v>
      </c>
      <c r="E76" s="27"/>
      <c r="F76" s="27"/>
      <c r="G76" s="27"/>
      <c r="H76" s="27"/>
      <c r="I76" s="27"/>
      <c r="J76" s="28"/>
      <c r="K76" s="24"/>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6"/>
      <c r="AK76" s="12"/>
      <c r="AL76" s="12"/>
    </row>
    <row r="77" spans="1:38" ht="23.1" customHeight="1" thickBot="1" x14ac:dyDescent="0.2">
      <c r="A77" s="12"/>
      <c r="B77" s="12"/>
      <c r="C77" s="22"/>
      <c r="D77" s="27" t="s">
        <v>21</v>
      </c>
      <c r="E77" s="27"/>
      <c r="F77" s="27"/>
      <c r="G77" s="27"/>
      <c r="H77" s="27"/>
      <c r="I77" s="27"/>
      <c r="J77" s="28"/>
      <c r="K77" s="24"/>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6"/>
      <c r="AK77" s="12"/>
      <c r="AL77" s="12"/>
    </row>
    <row r="78" spans="1:38" ht="16.5" customHeight="1" x14ac:dyDescent="0.15">
      <c r="A78" s="12"/>
      <c r="B78" s="12"/>
      <c r="C78" s="11"/>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1:38" ht="16.5" customHeight="1" x14ac:dyDescent="0.15">
      <c r="A79" s="12"/>
      <c r="B79" s="12" t="s">
        <v>22</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row>
    <row r="80" spans="1:38" ht="16.5" customHeight="1" thickBot="1" x14ac:dyDescent="0.2">
      <c r="A80" s="12"/>
      <c r="B80" s="12"/>
      <c r="C80" s="12" t="s">
        <v>50</v>
      </c>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1" spans="1:38" ht="23.1" customHeight="1" thickBot="1" x14ac:dyDescent="0.2">
      <c r="A81" s="12"/>
      <c r="B81" s="12"/>
      <c r="C81" s="22"/>
      <c r="D81" s="27" t="s">
        <v>23</v>
      </c>
      <c r="E81" s="27"/>
      <c r="F81" s="27"/>
      <c r="G81" s="27"/>
      <c r="H81" s="27"/>
      <c r="I81" s="27"/>
      <c r="J81" s="28"/>
      <c r="K81" s="24"/>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6"/>
      <c r="AK81" s="12"/>
      <c r="AL81" s="12"/>
    </row>
    <row r="82" spans="1:38" ht="23.1" customHeight="1" thickBot="1" x14ac:dyDescent="0.2">
      <c r="A82" s="12"/>
      <c r="B82" s="12"/>
      <c r="C82" s="22"/>
      <c r="D82" s="27" t="s">
        <v>24</v>
      </c>
      <c r="E82" s="27"/>
      <c r="F82" s="27"/>
      <c r="G82" s="27"/>
      <c r="H82" s="27"/>
      <c r="I82" s="27"/>
      <c r="J82" s="28"/>
      <c r="K82" s="24"/>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6"/>
      <c r="AK82" s="12"/>
      <c r="AL82" s="12"/>
    </row>
    <row r="83" spans="1:38" ht="23.1" customHeight="1" thickBot="1" x14ac:dyDescent="0.2">
      <c r="A83" s="12"/>
      <c r="B83" s="12"/>
      <c r="C83" s="22"/>
      <c r="D83" s="27" t="s">
        <v>25</v>
      </c>
      <c r="E83" s="27"/>
      <c r="F83" s="27"/>
      <c r="G83" s="27"/>
      <c r="H83" s="27"/>
      <c r="I83" s="27"/>
      <c r="J83" s="28"/>
      <c r="K83" s="24"/>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6"/>
      <c r="AK83" s="12"/>
      <c r="AL83" s="12"/>
    </row>
    <row r="84" spans="1:38" ht="23.1" customHeight="1" thickBot="1" x14ac:dyDescent="0.2">
      <c r="A84" s="12"/>
      <c r="B84" s="12"/>
      <c r="C84" s="22"/>
      <c r="D84" s="27" t="s">
        <v>26</v>
      </c>
      <c r="E84" s="27"/>
      <c r="F84" s="27"/>
      <c r="G84" s="27"/>
      <c r="H84" s="27"/>
      <c r="I84" s="27"/>
      <c r="J84" s="28"/>
      <c r="K84" s="24"/>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6"/>
      <c r="AK84" s="12"/>
      <c r="AL84" s="12"/>
    </row>
    <row r="85" spans="1:38" ht="23.1" customHeight="1" thickBot="1" x14ac:dyDescent="0.2">
      <c r="A85" s="12"/>
      <c r="B85" s="12"/>
      <c r="C85" s="22"/>
      <c r="D85" s="27" t="s">
        <v>27</v>
      </c>
      <c r="E85" s="27"/>
      <c r="F85" s="27"/>
      <c r="G85" s="27"/>
      <c r="H85" s="27"/>
      <c r="I85" s="27"/>
      <c r="J85" s="28"/>
      <c r="K85" s="24"/>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6"/>
      <c r="AK85" s="12"/>
      <c r="AL85" s="12"/>
    </row>
    <row r="86" spans="1:38" ht="23.1" customHeight="1" thickBot="1" x14ac:dyDescent="0.2">
      <c r="A86" s="12"/>
      <c r="B86" s="12"/>
      <c r="C86" s="22"/>
      <c r="D86" s="27" t="s">
        <v>21</v>
      </c>
      <c r="E86" s="27"/>
      <c r="F86" s="27"/>
      <c r="G86" s="27"/>
      <c r="H86" s="27"/>
      <c r="I86" s="27"/>
      <c r="J86" s="28"/>
      <c r="K86" s="24"/>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6"/>
      <c r="AK86" s="12"/>
      <c r="AL86" s="12"/>
    </row>
    <row r="87" spans="1:38" ht="16.5"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1:38" ht="16.5" customHeight="1" thickBot="1" x14ac:dyDescent="0.2">
      <c r="A88" s="12"/>
      <c r="B88" s="12"/>
      <c r="C88" s="12" t="s">
        <v>52</v>
      </c>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row>
    <row r="89" spans="1:38" ht="23.1" customHeight="1" thickBot="1" x14ac:dyDescent="0.2">
      <c r="A89" s="12"/>
      <c r="B89" s="12"/>
      <c r="C89" s="22"/>
      <c r="D89" s="27" t="s">
        <v>18</v>
      </c>
      <c r="E89" s="27"/>
      <c r="F89" s="27"/>
      <c r="G89" s="27"/>
      <c r="H89" s="27"/>
      <c r="I89" s="27"/>
      <c r="J89" s="28"/>
      <c r="K89" s="24"/>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6"/>
      <c r="AK89" s="12"/>
      <c r="AL89" s="12"/>
    </row>
    <row r="90" spans="1:38" ht="23.1" customHeight="1" thickBot="1" x14ac:dyDescent="0.2">
      <c r="A90" s="12"/>
      <c r="B90" s="12"/>
      <c r="C90" s="22"/>
      <c r="D90" s="27" t="s">
        <v>19</v>
      </c>
      <c r="E90" s="27"/>
      <c r="F90" s="27"/>
      <c r="G90" s="27"/>
      <c r="H90" s="27"/>
      <c r="I90" s="27"/>
      <c r="J90" s="28"/>
      <c r="K90" s="24"/>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6"/>
      <c r="AK90" s="12"/>
      <c r="AL90" s="12"/>
    </row>
    <row r="91" spans="1:38" ht="23.1" customHeight="1" thickBot="1" x14ac:dyDescent="0.2">
      <c r="A91" s="12"/>
      <c r="B91" s="12"/>
      <c r="C91" s="22"/>
      <c r="D91" s="27" t="s">
        <v>20</v>
      </c>
      <c r="E91" s="27"/>
      <c r="F91" s="27"/>
      <c r="G91" s="27"/>
      <c r="H91" s="27"/>
      <c r="I91" s="27"/>
      <c r="J91" s="28"/>
      <c r="K91" s="24"/>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6"/>
      <c r="AK91" s="12"/>
      <c r="AL91" s="12"/>
    </row>
    <row r="92" spans="1:38" ht="16.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3" spans="1:38" ht="16.5" customHeight="1" x14ac:dyDescent="0.15">
      <c r="A93" s="13" t="s">
        <v>91</v>
      </c>
      <c r="B93" s="13"/>
      <c r="C93" s="13"/>
      <c r="D93" s="13"/>
      <c r="E93" s="13"/>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row>
    <row r="94" spans="1:38" ht="28.5" customHeight="1" thickBot="1" x14ac:dyDescent="0.2">
      <c r="A94" s="12"/>
      <c r="B94" s="30" t="s">
        <v>82</v>
      </c>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12"/>
    </row>
    <row r="95" spans="1:38" ht="23.1" customHeight="1" thickBot="1" x14ac:dyDescent="0.2">
      <c r="A95" s="12"/>
      <c r="B95" s="12"/>
      <c r="C95" s="12"/>
      <c r="D95" s="27" t="s">
        <v>23</v>
      </c>
      <c r="E95" s="27"/>
      <c r="F95" s="27"/>
      <c r="G95" s="27"/>
      <c r="H95" s="27"/>
      <c r="I95" s="27"/>
      <c r="J95" s="28"/>
      <c r="K95" s="24"/>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6"/>
      <c r="AK95" s="12"/>
      <c r="AL95" s="12"/>
    </row>
    <row r="96" spans="1:38" ht="23.1" customHeight="1" thickBot="1" x14ac:dyDescent="0.2">
      <c r="A96" s="12"/>
      <c r="B96" s="12"/>
      <c r="C96" s="12"/>
      <c r="D96" s="27" t="s">
        <v>28</v>
      </c>
      <c r="E96" s="27"/>
      <c r="F96" s="27"/>
      <c r="G96" s="27"/>
      <c r="H96" s="27"/>
      <c r="I96" s="27"/>
      <c r="J96" s="28"/>
      <c r="K96" s="24"/>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6"/>
      <c r="AK96" s="12"/>
      <c r="AL96" s="12"/>
    </row>
    <row r="97" spans="1:38" ht="23.1" customHeight="1" thickBot="1" x14ac:dyDescent="0.2">
      <c r="A97" s="12"/>
      <c r="B97" s="12"/>
      <c r="C97" s="12"/>
      <c r="D97" s="27" t="s">
        <v>26</v>
      </c>
      <c r="E97" s="27"/>
      <c r="F97" s="27"/>
      <c r="G97" s="27"/>
      <c r="H97" s="27"/>
      <c r="I97" s="27"/>
      <c r="J97" s="28"/>
      <c r="K97" s="24"/>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6"/>
      <c r="AK97" s="12"/>
      <c r="AL97" s="12"/>
    </row>
    <row r="98" spans="1:38" ht="23.1" customHeight="1" thickBot="1" x14ac:dyDescent="0.2">
      <c r="A98" s="12"/>
      <c r="B98" s="12"/>
      <c r="C98" s="12"/>
      <c r="D98" s="27" t="s">
        <v>27</v>
      </c>
      <c r="E98" s="27"/>
      <c r="F98" s="27"/>
      <c r="G98" s="27"/>
      <c r="H98" s="27"/>
      <c r="I98" s="27"/>
      <c r="J98" s="28"/>
      <c r="K98" s="24"/>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6"/>
      <c r="AK98" s="12"/>
      <c r="AL98" s="12"/>
    </row>
    <row r="99" spans="1:38" ht="23.1" customHeight="1" thickBot="1" x14ac:dyDescent="0.2">
      <c r="A99" s="12"/>
      <c r="B99" s="12"/>
      <c r="C99" s="12"/>
      <c r="D99" s="28" t="s">
        <v>21</v>
      </c>
      <c r="E99" s="29"/>
      <c r="F99" s="29"/>
      <c r="G99" s="29"/>
      <c r="H99" s="29"/>
      <c r="I99" s="29"/>
      <c r="J99" s="29"/>
      <c r="K99" s="24"/>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6"/>
      <c r="AK99" s="12"/>
      <c r="AL99" s="12"/>
    </row>
    <row r="100" spans="1:38" ht="23.1" customHeight="1" thickBot="1" x14ac:dyDescent="0.2">
      <c r="A100" s="12"/>
      <c r="B100" s="12"/>
      <c r="C100" s="12"/>
      <c r="D100" s="27" t="s">
        <v>29</v>
      </c>
      <c r="E100" s="27"/>
      <c r="F100" s="27"/>
      <c r="G100" s="27"/>
      <c r="H100" s="27"/>
      <c r="I100" s="27"/>
      <c r="J100" s="28"/>
      <c r="K100" s="24"/>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6"/>
      <c r="AK100" s="12"/>
      <c r="AL100" s="12"/>
    </row>
  </sheetData>
  <mergeCells count="110">
    <mergeCell ref="R33:AK33"/>
    <mergeCell ref="R34:AK35"/>
    <mergeCell ref="R36:AK36"/>
    <mergeCell ref="AB37:AK39"/>
    <mergeCell ref="R37:AA37"/>
    <mergeCell ref="R38:AA39"/>
    <mergeCell ref="B33:Q35"/>
    <mergeCell ref="B36:Q39"/>
    <mergeCell ref="B50:D53"/>
    <mergeCell ref="B40:Q42"/>
    <mergeCell ref="B49:D49"/>
    <mergeCell ref="E49:T49"/>
    <mergeCell ref="U53:AH53"/>
    <mergeCell ref="R41:AK42"/>
    <mergeCell ref="B43:AK43"/>
    <mergeCell ref="B44:AK45"/>
    <mergeCell ref="B46:AK46"/>
    <mergeCell ref="U49:AJ49"/>
    <mergeCell ref="AI50:AJ50"/>
    <mergeCell ref="AI51:AJ51"/>
    <mergeCell ref="AI52:AJ52"/>
    <mergeCell ref="AI53:AJ53"/>
    <mergeCell ref="R40:AK40"/>
    <mergeCell ref="E2:AG2"/>
    <mergeCell ref="Y6:AK8"/>
    <mergeCell ref="P20:AB21"/>
    <mergeCell ref="P22:AB23"/>
    <mergeCell ref="P24:AB25"/>
    <mergeCell ref="P26:AB27"/>
    <mergeCell ref="B28:O30"/>
    <mergeCell ref="B20:O27"/>
    <mergeCell ref="B5:X5"/>
    <mergeCell ref="Y5:AK5"/>
    <mergeCell ref="C6:X6"/>
    <mergeCell ref="B7:D8"/>
    <mergeCell ref="E7:X8"/>
    <mergeCell ref="AC20:AK22"/>
    <mergeCell ref="AC23:AK27"/>
    <mergeCell ref="P28:AK28"/>
    <mergeCell ref="P29:AK30"/>
    <mergeCell ref="C13:AK13"/>
    <mergeCell ref="C15:AK15"/>
    <mergeCell ref="E53:T53"/>
    <mergeCell ref="U50:AH50"/>
    <mergeCell ref="U51:AH51"/>
    <mergeCell ref="U52:AH52"/>
    <mergeCell ref="E50:T50"/>
    <mergeCell ref="E51:T51"/>
    <mergeCell ref="E52:I52"/>
    <mergeCell ref="J52:S52"/>
    <mergeCell ref="J65:K65"/>
    <mergeCell ref="M65:N65"/>
    <mergeCell ref="B61:AJ61"/>
    <mergeCell ref="U56:AH56"/>
    <mergeCell ref="U57:AH57"/>
    <mergeCell ref="E55:T55"/>
    <mergeCell ref="E56:T56"/>
    <mergeCell ref="D75:J75"/>
    <mergeCell ref="AI55:AJ55"/>
    <mergeCell ref="AI56:AJ56"/>
    <mergeCell ref="AI57:AJ57"/>
    <mergeCell ref="B54:AJ54"/>
    <mergeCell ref="B55:D57"/>
    <mergeCell ref="E57:T57"/>
    <mergeCell ref="B59:AJ59"/>
    <mergeCell ref="B60:AJ60"/>
    <mergeCell ref="U55:AH55"/>
    <mergeCell ref="P65:Q65"/>
    <mergeCell ref="D76:J76"/>
    <mergeCell ref="D77:J77"/>
    <mergeCell ref="B69:X69"/>
    <mergeCell ref="K74:AJ74"/>
    <mergeCell ref="K75:AJ75"/>
    <mergeCell ref="K76:AJ76"/>
    <mergeCell ref="K77:AJ77"/>
    <mergeCell ref="P67:Q67"/>
    <mergeCell ref="K81:AJ81"/>
    <mergeCell ref="M67:N67"/>
    <mergeCell ref="J67:K67"/>
    <mergeCell ref="D74:J74"/>
    <mergeCell ref="K82:AJ82"/>
    <mergeCell ref="D81:J81"/>
    <mergeCell ref="D82:J82"/>
    <mergeCell ref="D83:J83"/>
    <mergeCell ref="D84:J84"/>
    <mergeCell ref="D85:J85"/>
    <mergeCell ref="K83:AJ83"/>
    <mergeCell ref="K84:AJ84"/>
    <mergeCell ref="K85:AJ85"/>
    <mergeCell ref="K86:AJ86"/>
    <mergeCell ref="D86:J86"/>
    <mergeCell ref="K89:AJ89"/>
    <mergeCell ref="K90:AJ90"/>
    <mergeCell ref="K91:AJ91"/>
    <mergeCell ref="D100:J100"/>
    <mergeCell ref="D97:J97"/>
    <mergeCell ref="D98:J98"/>
    <mergeCell ref="D99:J99"/>
    <mergeCell ref="B94:AK94"/>
    <mergeCell ref="D95:J95"/>
    <mergeCell ref="D96:J96"/>
    <mergeCell ref="D89:J89"/>
    <mergeCell ref="D90:J90"/>
    <mergeCell ref="D91:J91"/>
    <mergeCell ref="K95:AJ95"/>
    <mergeCell ref="K96:AJ96"/>
    <mergeCell ref="K97:AJ97"/>
    <mergeCell ref="K98:AJ98"/>
    <mergeCell ref="K99:AJ99"/>
    <mergeCell ref="K100:AJ100"/>
  </mergeCells>
  <phoneticPr fontId="2"/>
  <conditionalFormatting sqref="Y6:AK8">
    <cfRule type="expression" dxfId="38" priority="68">
      <formula>$Y$6&lt;&gt;""</formula>
    </cfRule>
  </conditionalFormatting>
  <conditionalFormatting sqref="C6:X6">
    <cfRule type="expression" dxfId="37" priority="66">
      <formula>$C$6&lt;&gt;""</formula>
    </cfRule>
  </conditionalFormatting>
  <conditionalFormatting sqref="E7:X8">
    <cfRule type="expression" dxfId="36" priority="65">
      <formula>$E$7&lt;&gt;""</formula>
    </cfRule>
  </conditionalFormatting>
  <conditionalFormatting sqref="P22:AB23">
    <cfRule type="expression" dxfId="35" priority="64">
      <formula>$P$22&lt;&gt;""</formula>
    </cfRule>
  </conditionalFormatting>
  <conditionalFormatting sqref="P26:AB27">
    <cfRule type="expression" dxfId="34" priority="63">
      <formula>$P$26&lt;&gt;""</formula>
    </cfRule>
  </conditionalFormatting>
  <conditionalFormatting sqref="P29">
    <cfRule type="expression" dxfId="33" priority="62">
      <formula>$P$29&lt;&gt;""</formula>
    </cfRule>
  </conditionalFormatting>
  <conditionalFormatting sqref="R34">
    <cfRule type="expression" dxfId="32" priority="61">
      <formula>$R$34&lt;&gt;""</formula>
    </cfRule>
  </conditionalFormatting>
  <conditionalFormatting sqref="R38">
    <cfRule type="expression" dxfId="31" priority="60">
      <formula>$R$38&lt;&gt;""</formula>
    </cfRule>
  </conditionalFormatting>
  <conditionalFormatting sqref="U51:AH51">
    <cfRule type="expression" dxfId="30" priority="59">
      <formula>$U$51&lt;&gt;""</formula>
    </cfRule>
  </conditionalFormatting>
  <conditionalFormatting sqref="U52:AH52">
    <cfRule type="expression" dxfId="29" priority="58">
      <formula>$U$52&lt;&gt;""</formula>
    </cfRule>
  </conditionalFormatting>
  <conditionalFormatting sqref="J52:S52">
    <cfRule type="expression" dxfId="28" priority="57">
      <formula>$J$52&lt;&gt;""</formula>
    </cfRule>
  </conditionalFormatting>
  <conditionalFormatting sqref="U55:AH55">
    <cfRule type="expression" dxfId="27" priority="56">
      <formula>$U$55&lt;&gt;""</formula>
    </cfRule>
  </conditionalFormatting>
  <conditionalFormatting sqref="J65:K65">
    <cfRule type="expression" dxfId="26" priority="54">
      <formula>$J$65&lt;&gt;""</formula>
    </cfRule>
  </conditionalFormatting>
  <conditionalFormatting sqref="M65:N65">
    <cfRule type="expression" dxfId="25" priority="53">
      <formula>$M$65&lt;&gt;""</formula>
    </cfRule>
  </conditionalFormatting>
  <conditionalFormatting sqref="P65:Q65">
    <cfRule type="expression" dxfId="24" priority="52">
      <formula>$P$65&lt;&gt;""</formula>
    </cfRule>
  </conditionalFormatting>
  <conditionalFormatting sqref="J67:K67">
    <cfRule type="expression" dxfId="23" priority="48">
      <formula>$J$67&lt;&gt;""</formula>
    </cfRule>
  </conditionalFormatting>
  <conditionalFormatting sqref="M67:N67">
    <cfRule type="expression" dxfId="22" priority="47">
      <formula>$M$67&lt;&gt;""</formula>
    </cfRule>
  </conditionalFormatting>
  <conditionalFormatting sqref="P67:Q67">
    <cfRule type="expression" dxfId="21" priority="46">
      <formula>$P$67&lt;&gt;""</formula>
    </cfRule>
  </conditionalFormatting>
  <conditionalFormatting sqref="K74:AJ74">
    <cfRule type="expression" dxfId="20" priority="45">
      <formula>$K$74&lt;&gt;""</formula>
    </cfRule>
  </conditionalFormatting>
  <conditionalFormatting sqref="K75:AJ75">
    <cfRule type="expression" dxfId="19" priority="44">
      <formula>$K$75&lt;&gt;""</formula>
    </cfRule>
  </conditionalFormatting>
  <conditionalFormatting sqref="K76:AJ76">
    <cfRule type="expression" dxfId="18" priority="43">
      <formula>$K$76&lt;&gt;""</formula>
    </cfRule>
  </conditionalFormatting>
  <conditionalFormatting sqref="K77:AJ77">
    <cfRule type="expression" dxfId="17" priority="42">
      <formula>$K$77&lt;&gt;""</formula>
    </cfRule>
  </conditionalFormatting>
  <conditionalFormatting sqref="K81:AJ81">
    <cfRule type="expression" dxfId="16" priority="35">
      <formula>$K$81&lt;&gt;""</formula>
    </cfRule>
  </conditionalFormatting>
  <conditionalFormatting sqref="K82:AJ82">
    <cfRule type="expression" dxfId="15" priority="34">
      <formula>$K$82&lt;&gt;""</formula>
    </cfRule>
  </conditionalFormatting>
  <conditionalFormatting sqref="K83:AJ83">
    <cfRule type="expression" dxfId="14" priority="33">
      <formula>$K$83&lt;&gt;""</formula>
    </cfRule>
  </conditionalFormatting>
  <conditionalFormatting sqref="K84:AJ84">
    <cfRule type="expression" dxfId="13" priority="32">
      <formula>$K$84&lt;&gt;""</formula>
    </cfRule>
  </conditionalFormatting>
  <conditionalFormatting sqref="K85:AJ85">
    <cfRule type="expression" dxfId="12" priority="31">
      <formula>$K$85&lt;&gt;""</formula>
    </cfRule>
  </conditionalFormatting>
  <conditionalFormatting sqref="K86:AJ86">
    <cfRule type="expression" dxfId="11" priority="30">
      <formula>$K$86&lt;&gt;""</formula>
    </cfRule>
  </conditionalFormatting>
  <conditionalFormatting sqref="K89:AJ89">
    <cfRule type="expression" dxfId="10" priority="25">
      <formula>$K$89&lt;&gt;""</formula>
    </cfRule>
  </conditionalFormatting>
  <conditionalFormatting sqref="K90:AJ90">
    <cfRule type="expression" dxfId="9" priority="24">
      <formula>$K$90&lt;&gt;""</formula>
    </cfRule>
  </conditionalFormatting>
  <conditionalFormatting sqref="K91:AJ91">
    <cfRule type="expression" dxfId="8" priority="23">
      <formula>$K$91&lt;&gt;""</formula>
    </cfRule>
  </conditionalFormatting>
  <conditionalFormatting sqref="K95:AJ95">
    <cfRule type="expression" dxfId="7" priority="21">
      <formula>$K$95&lt;&gt;""</formula>
    </cfRule>
  </conditionalFormatting>
  <conditionalFormatting sqref="K96:AJ96">
    <cfRule type="expression" dxfId="6" priority="20">
      <formula>$K$96&lt;&gt;""</formula>
    </cfRule>
  </conditionalFormatting>
  <conditionalFormatting sqref="K97:AJ97">
    <cfRule type="expression" dxfId="5" priority="19">
      <formula>$K$97&lt;&gt;""</formula>
    </cfRule>
  </conditionalFormatting>
  <conditionalFormatting sqref="K98:AJ98">
    <cfRule type="expression" dxfId="4" priority="18">
      <formula>$K$98&lt;&gt;""</formula>
    </cfRule>
  </conditionalFormatting>
  <conditionalFormatting sqref="K99:AJ99">
    <cfRule type="expression" dxfId="3" priority="17">
      <formula>$K$99&lt;&gt;""</formula>
    </cfRule>
  </conditionalFormatting>
  <conditionalFormatting sqref="K100:AJ100">
    <cfRule type="expression" dxfId="2" priority="16">
      <formula>$K$100&lt;&gt;""</formula>
    </cfRule>
  </conditionalFormatting>
  <conditionalFormatting sqref="B13">
    <cfRule type="expression" dxfId="1" priority="5">
      <formula>$B$13&lt;&gt;""</formula>
    </cfRule>
  </conditionalFormatting>
  <conditionalFormatting sqref="B15">
    <cfRule type="expression" dxfId="0" priority="4">
      <formula>$B$15&lt;&gt;""</formula>
    </cfRule>
  </conditionalFormatting>
  <dataValidations xWindow="507" yWindow="414" count="6">
    <dataValidation type="whole" allowBlank="1" showInputMessage="1" showErrorMessage="1" error="「小数点以下切り捨て」で入力してください。" sqref="P22:AB23 P26:AB27">
      <formula1>0</formula1>
      <formula2>9999</formula2>
    </dataValidation>
    <dataValidation type="custom" allowBlank="1" showInputMessage="1" showErrorMessage="1" error="「小数点第二位以下切り捨て」で入力してください。" sqref="P29">
      <formula1>P29*10=INT(P29*10)</formula1>
    </dataValidation>
    <dataValidation type="whole" allowBlank="1" showInputMessage="1" showErrorMessage="1" error="「令和７年」又は「令和８年」と入力してください。" sqref="J65:K65 J67:K67">
      <formula1>7</formula1>
      <formula2>8</formula2>
    </dataValidation>
    <dataValidation type="whole" allowBlank="1" showInputMessage="1" showErrorMessage="1" error="１月～１２月のいずれかの月を入力してください。" sqref="M65:N65 M67:N67">
      <formula1>1</formula1>
      <formula2>12</formula2>
    </dataValidation>
    <dataValidation type="whole" allowBlank="1" showInputMessage="1" showErrorMessage="1" error="１日～３１日の日付を入力してください。" sqref="P65:Q65 P67:Q67">
      <formula1>1</formula1>
      <formula2>31</formula2>
    </dataValidation>
    <dataValidation type="list" allowBlank="1" showInputMessage="1" showErrorMessage="1" sqref="B15 B13">
      <formula1>"✓"</formula1>
    </dataValidation>
  </dataValidations>
  <pageMargins left="0.7" right="0.7" top="0.75" bottom="0.75" header="0.3" footer="0.3"/>
  <pageSetup paperSize="9" fitToHeight="0" orientation="portrait" r:id="rId1"/>
  <rowBreaks count="2" manualBreakCount="2">
    <brk id="47" max="37" man="1"/>
    <brk id="87"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zoomScale="80" zoomScaleNormal="80" workbookViewId="0">
      <selection sqref="A1:E1"/>
    </sheetView>
  </sheetViews>
  <sheetFormatPr defaultRowHeight="13.5" x14ac:dyDescent="0.15"/>
  <cols>
    <col min="1" max="5" width="12.625" style="1" customWidth="1"/>
    <col min="6" max="6" width="12.625" style="2" customWidth="1"/>
    <col min="7" max="14" width="12.625" customWidth="1"/>
    <col min="15" max="30" width="12.625" style="1" customWidth="1"/>
    <col min="31" max="31" width="12.625" customWidth="1"/>
  </cols>
  <sheetData>
    <row r="1" spans="1:36" ht="25.5" customHeight="1" x14ac:dyDescent="0.15">
      <c r="A1" s="149" t="s">
        <v>95</v>
      </c>
      <c r="B1" s="149"/>
      <c r="C1" s="149"/>
      <c r="D1" s="149"/>
      <c r="E1" s="149"/>
      <c r="F1" s="151" t="s">
        <v>92</v>
      </c>
      <c r="G1" s="151"/>
      <c r="H1" s="151"/>
      <c r="I1" s="149" t="s">
        <v>93</v>
      </c>
      <c r="J1" s="149"/>
      <c r="K1" s="152" t="s">
        <v>75</v>
      </c>
      <c r="L1" s="152"/>
      <c r="M1" s="152"/>
      <c r="N1" s="152"/>
      <c r="O1" s="150" t="s">
        <v>66</v>
      </c>
      <c r="P1" s="150"/>
      <c r="Q1" s="150"/>
      <c r="R1" s="150" t="s">
        <v>48</v>
      </c>
      <c r="S1" s="150"/>
      <c r="T1" s="149" t="s">
        <v>61</v>
      </c>
      <c r="U1" s="149"/>
      <c r="V1" s="149"/>
      <c r="W1" s="149"/>
      <c r="X1" s="149" t="s">
        <v>60</v>
      </c>
      <c r="Y1" s="149"/>
      <c r="Z1" s="149"/>
      <c r="AA1" s="149"/>
      <c r="AB1" s="149"/>
      <c r="AC1" s="149"/>
      <c r="AD1" s="150" t="s">
        <v>51</v>
      </c>
      <c r="AE1" s="150"/>
      <c r="AF1" s="150"/>
      <c r="AG1" s="150"/>
      <c r="AH1" s="150"/>
      <c r="AI1" s="150"/>
    </row>
    <row r="2" spans="1:36" s="8" customFormat="1" ht="81" x14ac:dyDescent="0.15">
      <c r="A2" s="7" t="s">
        <v>96</v>
      </c>
      <c r="B2" s="7" t="s">
        <v>97</v>
      </c>
      <c r="C2" s="7" t="s">
        <v>98</v>
      </c>
      <c r="D2" s="7" t="s">
        <v>99</v>
      </c>
      <c r="E2" s="7" t="s">
        <v>21</v>
      </c>
      <c r="F2" s="7" t="s">
        <v>53</v>
      </c>
      <c r="G2" s="8" t="s">
        <v>32</v>
      </c>
      <c r="H2" s="8" t="s">
        <v>0</v>
      </c>
      <c r="I2" s="8" t="s">
        <v>72</v>
      </c>
      <c r="J2" s="8" t="s">
        <v>73</v>
      </c>
      <c r="K2" s="8" t="s">
        <v>1</v>
      </c>
      <c r="L2" s="8" t="s">
        <v>2</v>
      </c>
      <c r="M2" s="8" t="s">
        <v>55</v>
      </c>
      <c r="N2" s="8" t="s">
        <v>56</v>
      </c>
      <c r="O2" s="9" t="s">
        <v>63</v>
      </c>
      <c r="P2" s="9" t="s">
        <v>64</v>
      </c>
      <c r="Q2" s="9" t="s">
        <v>62</v>
      </c>
      <c r="R2" s="9" t="s">
        <v>79</v>
      </c>
      <c r="S2" s="9" t="s">
        <v>94</v>
      </c>
      <c r="T2" s="7" t="s">
        <v>18</v>
      </c>
      <c r="U2" s="7" t="s">
        <v>19</v>
      </c>
      <c r="V2" s="7" t="s">
        <v>65</v>
      </c>
      <c r="W2" s="7" t="s">
        <v>21</v>
      </c>
      <c r="X2" s="7" t="s">
        <v>59</v>
      </c>
      <c r="Y2" s="7" t="s">
        <v>24</v>
      </c>
      <c r="Z2" s="7" t="s">
        <v>58</v>
      </c>
      <c r="AA2" s="7" t="s">
        <v>57</v>
      </c>
      <c r="AB2" s="7" t="s">
        <v>20</v>
      </c>
      <c r="AC2" s="7" t="s">
        <v>21</v>
      </c>
      <c r="AD2" s="7" t="s">
        <v>59</v>
      </c>
      <c r="AE2" s="7" t="s">
        <v>54</v>
      </c>
      <c r="AF2" s="7" t="s">
        <v>57</v>
      </c>
      <c r="AG2" s="7" t="s">
        <v>20</v>
      </c>
      <c r="AH2" s="7" t="s">
        <v>21</v>
      </c>
      <c r="AI2" s="8" t="s">
        <v>29</v>
      </c>
      <c r="AJ2" s="9"/>
    </row>
    <row r="3" spans="1:36" ht="13.5" customHeight="1" x14ac:dyDescent="0.15">
      <c r="A3" s="1">
        <f>IF(X3=0,T3,X3)</f>
        <v>0</v>
      </c>
      <c r="B3" s="1" t="str">
        <f>IF(Y3=0,"",Y3)</f>
        <v/>
      </c>
      <c r="C3" s="1">
        <f>IF(AA3=0,U3,AA3)</f>
        <v>0</v>
      </c>
      <c r="D3" s="1">
        <f>IF(AB3=0,V3,AB3)</f>
        <v>0</v>
      </c>
      <c r="E3" s="1">
        <f>IF(AC3=0,W3,AC3)</f>
        <v>0</v>
      </c>
      <c r="F3">
        <f>入力シート!Y6</f>
        <v>0</v>
      </c>
      <c r="G3">
        <f>入力シート!C6</f>
        <v>0</v>
      </c>
      <c r="H3" t="str">
        <f>入力シート!B7&amp;入力シート!E7</f>
        <v>奈良市</v>
      </c>
      <c r="I3">
        <f>入力シート!B13</f>
        <v>0</v>
      </c>
      <c r="J3">
        <f>入力シート!B15</f>
        <v>0</v>
      </c>
      <c r="K3">
        <f>入力シート!P22</f>
        <v>0</v>
      </c>
      <c r="L3">
        <f>入力シート!P26</f>
        <v>0</v>
      </c>
      <c r="M3">
        <f>入力シート!AC23</f>
        <v>0</v>
      </c>
      <c r="N3">
        <f>入力シート!P29</f>
        <v>0</v>
      </c>
      <c r="O3" s="1">
        <f>入力シート!R34</f>
        <v>0</v>
      </c>
      <c r="P3" s="1">
        <f>入力シート!AB37</f>
        <v>0</v>
      </c>
      <c r="Q3" s="1">
        <f>入力シート!R41</f>
        <v>0</v>
      </c>
      <c r="R3" s="1" t="str">
        <f>入力シート!H65&amp;入力シート!J65&amp;入力シート!L65&amp;入力シート!M65&amp;入力シート!O65&amp;入力シート!P65&amp;入力シート!R65</f>
        <v>令和年月日</v>
      </c>
      <c r="S3" s="1" t="str">
        <f>入力シート!H67&amp;入力シート!J67&amp;入力シート!L67&amp;入力シート!M67&amp;入力シート!O67&amp;入力シート!P67&amp;入力シート!R67</f>
        <v>令和年月日</v>
      </c>
      <c r="T3" s="2">
        <f>入力シート!K74</f>
        <v>0</v>
      </c>
      <c r="U3" s="2">
        <f>入力シート!K75</f>
        <v>0</v>
      </c>
      <c r="V3" s="2">
        <f>入力シート!K76</f>
        <v>0</v>
      </c>
      <c r="W3" s="2">
        <f>入力シート!K77</f>
        <v>0</v>
      </c>
      <c r="X3" s="2">
        <f>入力シート!K81</f>
        <v>0</v>
      </c>
      <c r="Y3" s="2">
        <f>入力シート!K82</f>
        <v>0</v>
      </c>
      <c r="Z3" s="2">
        <f>入力シート!K83</f>
        <v>0</v>
      </c>
      <c r="AA3" s="1">
        <f>入力シート!K84</f>
        <v>0</v>
      </c>
      <c r="AB3" s="1">
        <f>入力シート!K85</f>
        <v>0</v>
      </c>
      <c r="AC3" s="1">
        <f>入力シート!K86</f>
        <v>0</v>
      </c>
      <c r="AD3" s="1">
        <f>入力シート!K95</f>
        <v>0</v>
      </c>
      <c r="AE3">
        <f>入力シート!K96</f>
        <v>0</v>
      </c>
      <c r="AF3">
        <f>入力シート!K97</f>
        <v>0</v>
      </c>
      <c r="AG3">
        <f>入力シート!K98</f>
        <v>0</v>
      </c>
      <c r="AH3">
        <f>入力シート!K99</f>
        <v>0</v>
      </c>
      <c r="AI3">
        <f>入力シート!K100</f>
        <v>0</v>
      </c>
    </row>
    <row r="10" spans="1:36" s="8" customFormat="1" ht="13.5" customHeight="1" x14ac:dyDescent="0.15">
      <c r="A10" s="9"/>
      <c r="B10" s="9"/>
      <c r="C10" s="9"/>
      <c r="D10" s="9"/>
      <c r="E10" s="9"/>
      <c r="O10" s="9"/>
      <c r="P10" s="9"/>
      <c r="Q10" s="9"/>
      <c r="R10" s="9"/>
      <c r="S10" s="9"/>
      <c r="T10" s="9"/>
      <c r="U10" s="9"/>
      <c r="V10" s="9"/>
      <c r="W10" s="9"/>
      <c r="X10" s="9"/>
      <c r="Y10" s="9"/>
      <c r="Z10" s="9"/>
      <c r="AA10" s="9"/>
      <c r="AB10" s="9"/>
      <c r="AC10" s="9"/>
      <c r="AD10" s="9"/>
      <c r="AE10" s="9"/>
    </row>
  </sheetData>
  <mergeCells count="9">
    <mergeCell ref="A1:E1"/>
    <mergeCell ref="AD1:AI1"/>
    <mergeCell ref="X1:AC1"/>
    <mergeCell ref="F1:H1"/>
    <mergeCell ref="K1:N1"/>
    <mergeCell ref="O1:Q1"/>
    <mergeCell ref="T1:W1"/>
    <mergeCell ref="R1:S1"/>
    <mergeCell ref="I1:J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2025-04-28T12:05:12Z</cp:lastPrinted>
  <dcterms:created xsi:type="dcterms:W3CDTF">2025-04-23T10:43:42Z</dcterms:created>
  <dcterms:modified xsi:type="dcterms:W3CDTF">2025-04-30T08:28:17Z</dcterms:modified>
</cp:coreProperties>
</file>