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４年版\☆完成版\13 保健および衛生\"/>
    </mc:Choice>
  </mc:AlternateContent>
  <xr:revisionPtr revIDLastSave="0" documentId="13_ncr:1_{10F434E6-2303-4C41-8F87-12405499E5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3-18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5" l="1"/>
  <c r="F9" i="5"/>
  <c r="E9" i="5"/>
  <c r="D9" i="5"/>
  <c r="C9" i="5"/>
  <c r="B9" i="5"/>
</calcChain>
</file>

<file path=xl/sharedStrings.xml><?xml version="1.0" encoding="utf-8"?>
<sst xmlns="http://schemas.openxmlformats.org/spreadsheetml/2006/main" count="28" uniqueCount="28">
  <si>
    <t>１３－１８    ご　　み　　処　　理　　状　　況</t>
    <phoneticPr fontId="5"/>
  </si>
  <si>
    <t>（単位：ｔ）</t>
    <rPh sb="1" eb="3">
      <t>タンイ</t>
    </rPh>
    <phoneticPr fontId="8"/>
  </si>
  <si>
    <t>年度および月</t>
    <phoneticPr fontId="5"/>
  </si>
  <si>
    <t>総排出量</t>
    <rPh sb="0" eb="1">
      <t>ソウ</t>
    </rPh>
    <rPh sb="1" eb="3">
      <t>ハイシュツ</t>
    </rPh>
    <rPh sb="3" eb="4">
      <t>リョウ</t>
    </rPh>
    <phoneticPr fontId="8"/>
  </si>
  <si>
    <t>焼却処理量</t>
    <rPh sb="0" eb="2">
      <t>ショウキャク</t>
    </rPh>
    <rPh sb="2" eb="4">
      <t>ショリ</t>
    </rPh>
    <rPh sb="4" eb="5">
      <t>リョウ</t>
    </rPh>
    <phoneticPr fontId="8"/>
  </si>
  <si>
    <t>埋立処理量</t>
    <rPh sb="0" eb="2">
      <t>ウメタテ</t>
    </rPh>
    <rPh sb="2" eb="4">
      <t>ショリ</t>
    </rPh>
    <rPh sb="4" eb="5">
      <t>リョウ</t>
    </rPh>
    <phoneticPr fontId="8"/>
  </si>
  <si>
    <t>スクラップ</t>
    <phoneticPr fontId="8"/>
  </si>
  <si>
    <t>有害ごみ</t>
    <rPh sb="0" eb="2">
      <t>ユウガイ</t>
    </rPh>
    <phoneticPr fontId="8"/>
  </si>
  <si>
    <t>1日平均処理量</t>
    <rPh sb="1" eb="2">
      <t>ニチ</t>
    </rPh>
    <rPh sb="2" eb="4">
      <t>ヘイキン</t>
    </rPh>
    <rPh sb="4" eb="6">
      <t>ショリ</t>
    </rPh>
    <rPh sb="6" eb="7">
      <t>リョウ</t>
    </rPh>
    <phoneticPr fontId="8"/>
  </si>
  <si>
    <t xml:space="preserve"> 注1) 焼却後、さらに埋立処理するものがあるため内訳と総排出量は一致しない。</t>
    <phoneticPr fontId="3"/>
  </si>
  <si>
    <t xml:space="preserve"> 注2) 小数点以下四捨五入のため年度計と各月の合計は一致しない。     資料：環境清美工場</t>
    <rPh sb="1" eb="2">
      <t>チュウ</t>
    </rPh>
    <rPh sb="5" eb="8">
      <t>ショウスウテン</t>
    </rPh>
    <rPh sb="8" eb="10">
      <t>イカ</t>
    </rPh>
    <rPh sb="10" eb="14">
      <t>シシャゴニュウ</t>
    </rPh>
    <rPh sb="17" eb="18">
      <t>ネン</t>
    </rPh>
    <rPh sb="18" eb="19">
      <t>ド</t>
    </rPh>
    <rPh sb="19" eb="20">
      <t>ケイ</t>
    </rPh>
    <rPh sb="21" eb="23">
      <t>カクツキ</t>
    </rPh>
    <rPh sb="24" eb="26">
      <t>ゴウケイ</t>
    </rPh>
    <rPh sb="27" eb="29">
      <t>イッチ</t>
    </rPh>
    <rPh sb="38" eb="40">
      <t>シリョウ</t>
    </rPh>
    <phoneticPr fontId="5"/>
  </si>
  <si>
    <t xml:space="preserve">      30</t>
  </si>
  <si>
    <t xml:space="preserve"> 平成 29 年度</t>
    <rPh sb="1" eb="3">
      <t>ヘイセイ</t>
    </rPh>
    <rPh sb="7" eb="8">
      <t>ネン</t>
    </rPh>
    <rPh sb="8" eb="9">
      <t>ド</t>
    </rPh>
    <phoneticPr fontId="8"/>
  </si>
  <si>
    <t xml:space="preserve"> 令和 元 年度</t>
    <rPh sb="1" eb="3">
      <t>レイワ</t>
    </rPh>
    <rPh sb="4" eb="5">
      <t>モト</t>
    </rPh>
    <rPh sb="6" eb="7">
      <t>ネン</t>
    </rPh>
    <rPh sb="7" eb="8">
      <t>ド</t>
    </rPh>
    <phoneticPr fontId="8"/>
  </si>
  <si>
    <t xml:space="preserve">       2</t>
    <phoneticPr fontId="2"/>
  </si>
  <si>
    <t xml:space="preserve">       3</t>
  </si>
  <si>
    <t xml:space="preserve"> 令和  3 年  4月</t>
    <rPh sb="1" eb="3">
      <t>レイワ</t>
    </rPh>
    <rPh sb="7" eb="8">
      <t>ネン</t>
    </rPh>
    <rPh sb="11" eb="12">
      <t>ガツ</t>
    </rPh>
    <phoneticPr fontId="8"/>
  </si>
  <si>
    <t xml:space="preserve">         　  5</t>
    <phoneticPr fontId="3"/>
  </si>
  <si>
    <t xml:space="preserve">         　  6</t>
  </si>
  <si>
    <t xml:space="preserve">         　  7</t>
  </si>
  <si>
    <t xml:space="preserve">         　  8</t>
  </si>
  <si>
    <t xml:space="preserve">         　  9</t>
  </si>
  <si>
    <t xml:space="preserve">         　  10</t>
  </si>
  <si>
    <t xml:space="preserve">         　  11</t>
  </si>
  <si>
    <t xml:space="preserve">         　  12</t>
  </si>
  <si>
    <t xml:space="preserve"> 令和  4 年  1月</t>
    <rPh sb="1" eb="3">
      <t>レイワ</t>
    </rPh>
    <rPh sb="7" eb="8">
      <t>ネン</t>
    </rPh>
    <rPh sb="11" eb="12">
      <t>ガツ</t>
    </rPh>
    <phoneticPr fontId="8"/>
  </si>
  <si>
    <t xml:space="preserve">         　  2</t>
    <phoneticPr fontId="3"/>
  </si>
  <si>
    <t xml:space="preserve">         　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</si>
</sst>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#,##0;&quot;△ &quot;#,##0"/>
    <numFmt numFmtId="178" formatCode="0.00_);[Red]\(0.00\)"/>
  </numFmts>
  <fonts count="9" x14ac:knownFonts="1"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41" fontId="7" fillId="0" borderId="0" xfId="2" applyNumberFormat="1" applyFont="1" applyAlignment="1">
      <alignment vertical="center"/>
    </xf>
    <xf numFmtId="0" fontId="4" fillId="0" borderId="0" xfId="2" applyFont="1" applyAlignment="1" applyProtection="1">
      <alignment horizontal="left" vertical="center" indent="2"/>
    </xf>
    <xf numFmtId="0" fontId="6" fillId="0" borderId="0" xfId="2" applyFont="1" applyAlignment="1" applyProtection="1">
      <alignment horizontal="left" vertical="center" indent="2"/>
    </xf>
    <xf numFmtId="0" fontId="6" fillId="0" borderId="1" xfId="2" applyFont="1" applyBorder="1" applyAlignment="1">
      <alignment horizontal="right" vertical="center"/>
    </xf>
    <xf numFmtId="0" fontId="6" fillId="0" borderId="3" xfId="2" applyFont="1" applyBorder="1" applyAlignment="1" applyProtection="1">
      <alignment horizontal="center" vertical="center"/>
    </xf>
    <xf numFmtId="0" fontId="6" fillId="0" borderId="2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6" fillId="0" borderId="5" xfId="2" applyFont="1" applyBorder="1" applyAlignment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41" fontId="6" fillId="0" borderId="0" xfId="2" applyNumberFormat="1" applyFont="1" applyAlignment="1">
      <alignment vertical="center"/>
    </xf>
    <xf numFmtId="43" fontId="6" fillId="0" borderId="0" xfId="2" applyNumberFormat="1" applyFont="1" applyAlignment="1">
      <alignment vertical="center"/>
    </xf>
    <xf numFmtId="0" fontId="6" fillId="0" borderId="0" xfId="2" applyFont="1" applyBorder="1" applyAlignment="1" applyProtection="1">
      <alignment vertical="center"/>
    </xf>
    <xf numFmtId="177" fontId="6" fillId="0" borderId="6" xfId="2" applyNumberFormat="1" applyFont="1" applyBorder="1" applyAlignment="1">
      <alignment horizontal="right" vertical="center"/>
    </xf>
    <xf numFmtId="177" fontId="6" fillId="0" borderId="1" xfId="2" applyNumberFormat="1" applyFont="1" applyBorder="1" applyAlignment="1">
      <alignment horizontal="right" vertical="center"/>
    </xf>
    <xf numFmtId="41" fontId="6" fillId="0" borderId="1" xfId="2" applyNumberFormat="1" applyFont="1" applyBorder="1" applyAlignment="1">
      <alignment horizontal="right" vertical="center"/>
    </xf>
    <xf numFmtId="0" fontId="6" fillId="0" borderId="4" xfId="2" applyFont="1" applyBorder="1" applyAlignment="1">
      <alignment vertical="center"/>
    </xf>
    <xf numFmtId="0" fontId="6" fillId="0" borderId="0" xfId="2" applyFont="1" applyBorder="1" applyAlignment="1" applyProtection="1">
      <alignment horizontal="left" vertical="center"/>
    </xf>
    <xf numFmtId="178" fontId="6" fillId="0" borderId="0" xfId="2" applyNumberFormat="1" applyFont="1" applyAlignment="1">
      <alignment vertical="center"/>
    </xf>
    <xf numFmtId="49" fontId="6" fillId="0" borderId="0" xfId="0" applyNumberFormat="1" applyFont="1" applyAlignment="1" applyProtection="1">
      <alignment vertical="center"/>
    </xf>
    <xf numFmtId="41" fontId="7" fillId="0" borderId="5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left" vertical="center"/>
    </xf>
    <xf numFmtId="43" fontId="7" fillId="0" borderId="0" xfId="0" applyNumberFormat="1" applyFont="1" applyBorder="1" applyAlignment="1">
      <alignment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E12" sqref="E12"/>
    </sheetView>
  </sheetViews>
  <sheetFormatPr defaultRowHeight="11.25" x14ac:dyDescent="0.15"/>
  <cols>
    <col min="1" max="1" width="14.625" style="1" customWidth="1"/>
    <col min="2" max="7" width="11.625" style="1" customWidth="1"/>
    <col min="8" max="256" width="9" style="1"/>
    <col min="257" max="257" width="14.625" style="1" customWidth="1"/>
    <col min="258" max="263" width="11.625" style="1" customWidth="1"/>
    <col min="264" max="512" width="9" style="1"/>
    <col min="513" max="513" width="14.625" style="1" customWidth="1"/>
    <col min="514" max="519" width="11.625" style="1" customWidth="1"/>
    <col min="520" max="768" width="9" style="1"/>
    <col min="769" max="769" width="14.625" style="1" customWidth="1"/>
    <col min="770" max="775" width="11.625" style="1" customWidth="1"/>
    <col min="776" max="1024" width="9" style="1"/>
    <col min="1025" max="1025" width="14.625" style="1" customWidth="1"/>
    <col min="1026" max="1031" width="11.625" style="1" customWidth="1"/>
    <col min="1032" max="1280" width="9" style="1"/>
    <col min="1281" max="1281" width="14.625" style="1" customWidth="1"/>
    <col min="1282" max="1287" width="11.625" style="1" customWidth="1"/>
    <col min="1288" max="1536" width="9" style="1"/>
    <col min="1537" max="1537" width="14.625" style="1" customWidth="1"/>
    <col min="1538" max="1543" width="11.625" style="1" customWidth="1"/>
    <col min="1544" max="1792" width="9" style="1"/>
    <col min="1793" max="1793" width="14.625" style="1" customWidth="1"/>
    <col min="1794" max="1799" width="11.625" style="1" customWidth="1"/>
    <col min="1800" max="2048" width="9" style="1"/>
    <col min="2049" max="2049" width="14.625" style="1" customWidth="1"/>
    <col min="2050" max="2055" width="11.625" style="1" customWidth="1"/>
    <col min="2056" max="2304" width="9" style="1"/>
    <col min="2305" max="2305" width="14.625" style="1" customWidth="1"/>
    <col min="2306" max="2311" width="11.625" style="1" customWidth="1"/>
    <col min="2312" max="2560" width="9" style="1"/>
    <col min="2561" max="2561" width="14.625" style="1" customWidth="1"/>
    <col min="2562" max="2567" width="11.625" style="1" customWidth="1"/>
    <col min="2568" max="2816" width="9" style="1"/>
    <col min="2817" max="2817" width="14.625" style="1" customWidth="1"/>
    <col min="2818" max="2823" width="11.625" style="1" customWidth="1"/>
    <col min="2824" max="3072" width="9" style="1"/>
    <col min="3073" max="3073" width="14.625" style="1" customWidth="1"/>
    <col min="3074" max="3079" width="11.625" style="1" customWidth="1"/>
    <col min="3080" max="3328" width="9" style="1"/>
    <col min="3329" max="3329" width="14.625" style="1" customWidth="1"/>
    <col min="3330" max="3335" width="11.625" style="1" customWidth="1"/>
    <col min="3336" max="3584" width="9" style="1"/>
    <col min="3585" max="3585" width="14.625" style="1" customWidth="1"/>
    <col min="3586" max="3591" width="11.625" style="1" customWidth="1"/>
    <col min="3592" max="3840" width="9" style="1"/>
    <col min="3841" max="3841" width="14.625" style="1" customWidth="1"/>
    <col min="3842" max="3847" width="11.625" style="1" customWidth="1"/>
    <col min="3848" max="4096" width="9" style="1"/>
    <col min="4097" max="4097" width="14.625" style="1" customWidth="1"/>
    <col min="4098" max="4103" width="11.625" style="1" customWidth="1"/>
    <col min="4104" max="4352" width="9" style="1"/>
    <col min="4353" max="4353" width="14.625" style="1" customWidth="1"/>
    <col min="4354" max="4359" width="11.625" style="1" customWidth="1"/>
    <col min="4360" max="4608" width="9" style="1"/>
    <col min="4609" max="4609" width="14.625" style="1" customWidth="1"/>
    <col min="4610" max="4615" width="11.625" style="1" customWidth="1"/>
    <col min="4616" max="4864" width="9" style="1"/>
    <col min="4865" max="4865" width="14.625" style="1" customWidth="1"/>
    <col min="4866" max="4871" width="11.625" style="1" customWidth="1"/>
    <col min="4872" max="5120" width="9" style="1"/>
    <col min="5121" max="5121" width="14.625" style="1" customWidth="1"/>
    <col min="5122" max="5127" width="11.625" style="1" customWidth="1"/>
    <col min="5128" max="5376" width="9" style="1"/>
    <col min="5377" max="5377" width="14.625" style="1" customWidth="1"/>
    <col min="5378" max="5383" width="11.625" style="1" customWidth="1"/>
    <col min="5384" max="5632" width="9" style="1"/>
    <col min="5633" max="5633" width="14.625" style="1" customWidth="1"/>
    <col min="5634" max="5639" width="11.625" style="1" customWidth="1"/>
    <col min="5640" max="5888" width="9" style="1"/>
    <col min="5889" max="5889" width="14.625" style="1" customWidth="1"/>
    <col min="5890" max="5895" width="11.625" style="1" customWidth="1"/>
    <col min="5896" max="6144" width="9" style="1"/>
    <col min="6145" max="6145" width="14.625" style="1" customWidth="1"/>
    <col min="6146" max="6151" width="11.625" style="1" customWidth="1"/>
    <col min="6152" max="6400" width="9" style="1"/>
    <col min="6401" max="6401" width="14.625" style="1" customWidth="1"/>
    <col min="6402" max="6407" width="11.625" style="1" customWidth="1"/>
    <col min="6408" max="6656" width="9" style="1"/>
    <col min="6657" max="6657" width="14.625" style="1" customWidth="1"/>
    <col min="6658" max="6663" width="11.625" style="1" customWidth="1"/>
    <col min="6664" max="6912" width="9" style="1"/>
    <col min="6913" max="6913" width="14.625" style="1" customWidth="1"/>
    <col min="6914" max="6919" width="11.625" style="1" customWidth="1"/>
    <col min="6920" max="7168" width="9" style="1"/>
    <col min="7169" max="7169" width="14.625" style="1" customWidth="1"/>
    <col min="7170" max="7175" width="11.625" style="1" customWidth="1"/>
    <col min="7176" max="7424" width="9" style="1"/>
    <col min="7425" max="7425" width="14.625" style="1" customWidth="1"/>
    <col min="7426" max="7431" width="11.625" style="1" customWidth="1"/>
    <col min="7432" max="7680" width="9" style="1"/>
    <col min="7681" max="7681" width="14.625" style="1" customWidth="1"/>
    <col min="7682" max="7687" width="11.625" style="1" customWidth="1"/>
    <col min="7688" max="7936" width="9" style="1"/>
    <col min="7937" max="7937" width="14.625" style="1" customWidth="1"/>
    <col min="7938" max="7943" width="11.625" style="1" customWidth="1"/>
    <col min="7944" max="8192" width="9" style="1"/>
    <col min="8193" max="8193" width="14.625" style="1" customWidth="1"/>
    <col min="8194" max="8199" width="11.625" style="1" customWidth="1"/>
    <col min="8200" max="8448" width="9" style="1"/>
    <col min="8449" max="8449" width="14.625" style="1" customWidth="1"/>
    <col min="8450" max="8455" width="11.625" style="1" customWidth="1"/>
    <col min="8456" max="8704" width="9" style="1"/>
    <col min="8705" max="8705" width="14.625" style="1" customWidth="1"/>
    <col min="8706" max="8711" width="11.625" style="1" customWidth="1"/>
    <col min="8712" max="8960" width="9" style="1"/>
    <col min="8961" max="8961" width="14.625" style="1" customWidth="1"/>
    <col min="8962" max="8967" width="11.625" style="1" customWidth="1"/>
    <col min="8968" max="9216" width="9" style="1"/>
    <col min="9217" max="9217" width="14.625" style="1" customWidth="1"/>
    <col min="9218" max="9223" width="11.625" style="1" customWidth="1"/>
    <col min="9224" max="9472" width="9" style="1"/>
    <col min="9473" max="9473" width="14.625" style="1" customWidth="1"/>
    <col min="9474" max="9479" width="11.625" style="1" customWidth="1"/>
    <col min="9480" max="9728" width="9" style="1"/>
    <col min="9729" max="9729" width="14.625" style="1" customWidth="1"/>
    <col min="9730" max="9735" width="11.625" style="1" customWidth="1"/>
    <col min="9736" max="9984" width="9" style="1"/>
    <col min="9985" max="9985" width="14.625" style="1" customWidth="1"/>
    <col min="9986" max="9991" width="11.625" style="1" customWidth="1"/>
    <col min="9992" max="10240" width="9" style="1"/>
    <col min="10241" max="10241" width="14.625" style="1" customWidth="1"/>
    <col min="10242" max="10247" width="11.625" style="1" customWidth="1"/>
    <col min="10248" max="10496" width="9" style="1"/>
    <col min="10497" max="10497" width="14.625" style="1" customWidth="1"/>
    <col min="10498" max="10503" width="11.625" style="1" customWidth="1"/>
    <col min="10504" max="10752" width="9" style="1"/>
    <col min="10753" max="10753" width="14.625" style="1" customWidth="1"/>
    <col min="10754" max="10759" width="11.625" style="1" customWidth="1"/>
    <col min="10760" max="11008" width="9" style="1"/>
    <col min="11009" max="11009" width="14.625" style="1" customWidth="1"/>
    <col min="11010" max="11015" width="11.625" style="1" customWidth="1"/>
    <col min="11016" max="11264" width="9" style="1"/>
    <col min="11265" max="11265" width="14.625" style="1" customWidth="1"/>
    <col min="11266" max="11271" width="11.625" style="1" customWidth="1"/>
    <col min="11272" max="11520" width="9" style="1"/>
    <col min="11521" max="11521" width="14.625" style="1" customWidth="1"/>
    <col min="11522" max="11527" width="11.625" style="1" customWidth="1"/>
    <col min="11528" max="11776" width="9" style="1"/>
    <col min="11777" max="11777" width="14.625" style="1" customWidth="1"/>
    <col min="11778" max="11783" width="11.625" style="1" customWidth="1"/>
    <col min="11784" max="12032" width="9" style="1"/>
    <col min="12033" max="12033" width="14.625" style="1" customWidth="1"/>
    <col min="12034" max="12039" width="11.625" style="1" customWidth="1"/>
    <col min="12040" max="12288" width="9" style="1"/>
    <col min="12289" max="12289" width="14.625" style="1" customWidth="1"/>
    <col min="12290" max="12295" width="11.625" style="1" customWidth="1"/>
    <col min="12296" max="12544" width="9" style="1"/>
    <col min="12545" max="12545" width="14.625" style="1" customWidth="1"/>
    <col min="12546" max="12551" width="11.625" style="1" customWidth="1"/>
    <col min="12552" max="12800" width="9" style="1"/>
    <col min="12801" max="12801" width="14.625" style="1" customWidth="1"/>
    <col min="12802" max="12807" width="11.625" style="1" customWidth="1"/>
    <col min="12808" max="13056" width="9" style="1"/>
    <col min="13057" max="13057" width="14.625" style="1" customWidth="1"/>
    <col min="13058" max="13063" width="11.625" style="1" customWidth="1"/>
    <col min="13064" max="13312" width="9" style="1"/>
    <col min="13313" max="13313" width="14.625" style="1" customWidth="1"/>
    <col min="13314" max="13319" width="11.625" style="1" customWidth="1"/>
    <col min="13320" max="13568" width="9" style="1"/>
    <col min="13569" max="13569" width="14.625" style="1" customWidth="1"/>
    <col min="13570" max="13575" width="11.625" style="1" customWidth="1"/>
    <col min="13576" max="13824" width="9" style="1"/>
    <col min="13825" max="13825" width="14.625" style="1" customWidth="1"/>
    <col min="13826" max="13831" width="11.625" style="1" customWidth="1"/>
    <col min="13832" max="14080" width="9" style="1"/>
    <col min="14081" max="14081" width="14.625" style="1" customWidth="1"/>
    <col min="14082" max="14087" width="11.625" style="1" customWidth="1"/>
    <col min="14088" max="14336" width="9" style="1"/>
    <col min="14337" max="14337" width="14.625" style="1" customWidth="1"/>
    <col min="14338" max="14343" width="11.625" style="1" customWidth="1"/>
    <col min="14344" max="14592" width="9" style="1"/>
    <col min="14593" max="14593" width="14.625" style="1" customWidth="1"/>
    <col min="14594" max="14599" width="11.625" style="1" customWidth="1"/>
    <col min="14600" max="14848" width="9" style="1"/>
    <col min="14849" max="14849" width="14.625" style="1" customWidth="1"/>
    <col min="14850" max="14855" width="11.625" style="1" customWidth="1"/>
    <col min="14856" max="15104" width="9" style="1"/>
    <col min="15105" max="15105" width="14.625" style="1" customWidth="1"/>
    <col min="15106" max="15111" width="11.625" style="1" customWidth="1"/>
    <col min="15112" max="15360" width="9" style="1"/>
    <col min="15361" max="15361" width="14.625" style="1" customWidth="1"/>
    <col min="15362" max="15367" width="11.625" style="1" customWidth="1"/>
    <col min="15368" max="15616" width="9" style="1"/>
    <col min="15617" max="15617" width="14.625" style="1" customWidth="1"/>
    <col min="15618" max="15623" width="11.625" style="1" customWidth="1"/>
    <col min="15624" max="15872" width="9" style="1"/>
    <col min="15873" max="15873" width="14.625" style="1" customWidth="1"/>
    <col min="15874" max="15879" width="11.625" style="1" customWidth="1"/>
    <col min="15880" max="16128" width="9" style="1"/>
    <col min="16129" max="16129" width="14.625" style="1" customWidth="1"/>
    <col min="16130" max="16135" width="11.625" style="1" customWidth="1"/>
    <col min="16136" max="16384" width="9" style="1"/>
  </cols>
  <sheetData>
    <row r="1" spans="1:9" ht="15" customHeight="1" x14ac:dyDescent="0.15">
      <c r="A1" s="3" t="s">
        <v>0</v>
      </c>
      <c r="B1" s="4"/>
      <c r="C1" s="4"/>
      <c r="D1" s="4"/>
      <c r="E1" s="4"/>
      <c r="F1" s="4"/>
      <c r="G1" s="4"/>
    </row>
    <row r="2" spans="1:9" ht="13.5" customHeight="1" thickBot="1" x14ac:dyDescent="0.2">
      <c r="G2" s="5" t="s">
        <v>1</v>
      </c>
    </row>
    <row r="3" spans="1:9" ht="15.7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pans="1:9" ht="4.5" customHeight="1" x14ac:dyDescent="0.15">
      <c r="A4" s="9"/>
      <c r="B4" s="10"/>
      <c r="C4" s="11"/>
      <c r="D4" s="11"/>
      <c r="E4" s="11"/>
      <c r="F4" s="11"/>
      <c r="G4" s="11"/>
    </row>
    <row r="5" spans="1:9" ht="12" customHeight="1" x14ac:dyDescent="0.15">
      <c r="A5" s="21" t="s">
        <v>12</v>
      </c>
      <c r="B5" s="22">
        <v>90616.749999999985</v>
      </c>
      <c r="C5" s="23">
        <v>80957.7</v>
      </c>
      <c r="D5" s="23">
        <v>14947.66</v>
      </c>
      <c r="E5" s="23">
        <v>917.05000000000018</v>
      </c>
      <c r="F5" s="24">
        <v>21.61</v>
      </c>
      <c r="G5" s="23">
        <v>265.32608219178081</v>
      </c>
    </row>
    <row r="6" spans="1:9" ht="12" customHeight="1" x14ac:dyDescent="0.15">
      <c r="A6" s="21" t="s">
        <v>11</v>
      </c>
      <c r="B6" s="22">
        <v>89474.590000000011</v>
      </c>
      <c r="C6" s="23">
        <v>80628.66</v>
      </c>
      <c r="D6" s="23">
        <v>15180.62</v>
      </c>
      <c r="E6" s="23">
        <v>948.49000000000012</v>
      </c>
      <c r="F6" s="24">
        <v>27.5</v>
      </c>
      <c r="G6" s="23">
        <v>264.87</v>
      </c>
    </row>
    <row r="7" spans="1:9" ht="12" customHeight="1" x14ac:dyDescent="0.15">
      <c r="A7" s="21" t="s">
        <v>13</v>
      </c>
      <c r="B7" s="22">
        <v>89772</v>
      </c>
      <c r="C7" s="23">
        <v>80469</v>
      </c>
      <c r="D7" s="23">
        <v>15679</v>
      </c>
      <c r="E7" s="23">
        <v>1098</v>
      </c>
      <c r="F7" s="24">
        <v>26</v>
      </c>
      <c r="G7" s="23">
        <v>266</v>
      </c>
    </row>
    <row r="8" spans="1:9" ht="12" customHeight="1" x14ac:dyDescent="0.15">
      <c r="A8" s="21" t="s">
        <v>14</v>
      </c>
      <c r="B8" s="22">
        <v>85857</v>
      </c>
      <c r="C8" s="23">
        <v>76193</v>
      </c>
      <c r="D8" s="23">
        <v>15264</v>
      </c>
      <c r="E8" s="23">
        <v>1160</v>
      </c>
      <c r="F8" s="24">
        <v>31</v>
      </c>
      <c r="G8" s="23">
        <v>254</v>
      </c>
      <c r="H8" s="2"/>
    </row>
    <row r="9" spans="1:9" ht="12" customHeight="1" x14ac:dyDescent="0.15">
      <c r="A9" s="25" t="s">
        <v>15</v>
      </c>
      <c r="B9" s="23">
        <f t="shared" ref="B9:E9" si="0">SUM(B11:B23)</f>
        <v>84675</v>
      </c>
      <c r="C9" s="23">
        <f t="shared" si="0"/>
        <v>68819</v>
      </c>
      <c r="D9" s="23">
        <f t="shared" si="0"/>
        <v>12915</v>
      </c>
      <c r="E9" s="23">
        <f t="shared" si="0"/>
        <v>912.1</v>
      </c>
      <c r="F9" s="23">
        <f>SUM(F11:F23)</f>
        <v>28</v>
      </c>
      <c r="G9" s="23">
        <f>AVERAGE(G11:G22)</f>
        <v>226.33333333333334</v>
      </c>
    </row>
    <row r="10" spans="1:9" ht="3" customHeight="1" x14ac:dyDescent="0.15">
      <c r="A10" s="26"/>
      <c r="B10" s="22"/>
      <c r="C10" s="23"/>
      <c r="D10" s="23"/>
      <c r="E10" s="23"/>
      <c r="F10" s="23"/>
      <c r="G10" s="28"/>
    </row>
    <row r="11" spans="1:9" ht="12" customHeight="1" x14ac:dyDescent="0.15">
      <c r="A11" s="27" t="s">
        <v>16</v>
      </c>
      <c r="B11" s="22">
        <v>7169</v>
      </c>
      <c r="C11" s="23">
        <v>6093</v>
      </c>
      <c r="D11" s="23">
        <v>1220</v>
      </c>
      <c r="E11" s="23">
        <v>96.1</v>
      </c>
      <c r="F11" s="23">
        <v>0</v>
      </c>
      <c r="G11" s="24">
        <v>247</v>
      </c>
    </row>
    <row r="12" spans="1:9" ht="12" customHeight="1" x14ac:dyDescent="0.15">
      <c r="A12" s="21" t="s">
        <v>17</v>
      </c>
      <c r="B12" s="22">
        <v>7583</v>
      </c>
      <c r="C12" s="23">
        <v>6205</v>
      </c>
      <c r="D12" s="23">
        <v>1492</v>
      </c>
      <c r="E12" s="23">
        <v>119</v>
      </c>
      <c r="F12" s="23">
        <v>6</v>
      </c>
      <c r="G12" s="24">
        <v>252</v>
      </c>
    </row>
    <row r="13" spans="1:9" ht="12" customHeight="1" x14ac:dyDescent="0.15">
      <c r="A13" s="21" t="s">
        <v>18</v>
      </c>
      <c r="B13" s="22">
        <v>7181</v>
      </c>
      <c r="C13" s="23">
        <v>5195</v>
      </c>
      <c r="D13" s="23">
        <v>1137</v>
      </c>
      <c r="E13" s="23">
        <v>67</v>
      </c>
      <c r="F13" s="23">
        <v>0</v>
      </c>
      <c r="G13" s="24">
        <v>213</v>
      </c>
      <c r="I13" s="12"/>
    </row>
    <row r="14" spans="1:9" ht="12" customHeight="1" x14ac:dyDescent="0.15">
      <c r="A14" s="21" t="s">
        <v>19</v>
      </c>
      <c r="B14" s="22">
        <v>7267</v>
      </c>
      <c r="C14" s="23">
        <v>7201</v>
      </c>
      <c r="D14" s="23">
        <v>1241</v>
      </c>
      <c r="E14" s="23">
        <v>81</v>
      </c>
      <c r="F14" s="23">
        <v>5</v>
      </c>
      <c r="G14" s="24">
        <v>275</v>
      </c>
    </row>
    <row r="15" spans="1:9" ht="12" customHeight="1" x14ac:dyDescent="0.15">
      <c r="A15" s="21" t="s">
        <v>20</v>
      </c>
      <c r="B15" s="22">
        <v>7267</v>
      </c>
      <c r="C15" s="23">
        <v>3693</v>
      </c>
      <c r="D15" s="23">
        <v>817</v>
      </c>
      <c r="E15" s="23">
        <v>94</v>
      </c>
      <c r="F15" s="23">
        <v>0</v>
      </c>
      <c r="G15" s="24">
        <v>149</v>
      </c>
    </row>
    <row r="16" spans="1:9" ht="12" customHeight="1" x14ac:dyDescent="0.15">
      <c r="A16" s="21" t="s">
        <v>21</v>
      </c>
      <c r="B16" s="22">
        <v>6736</v>
      </c>
      <c r="C16" s="23">
        <v>2650</v>
      </c>
      <c r="D16" s="23">
        <v>509</v>
      </c>
      <c r="E16" s="23">
        <v>18</v>
      </c>
      <c r="F16" s="23">
        <v>0</v>
      </c>
      <c r="G16" s="24">
        <v>106</v>
      </c>
    </row>
    <row r="17" spans="1:8" ht="12" customHeight="1" x14ac:dyDescent="0.15">
      <c r="A17" s="21" t="s">
        <v>22</v>
      </c>
      <c r="B17" s="22">
        <v>6764</v>
      </c>
      <c r="C17" s="23">
        <v>5417</v>
      </c>
      <c r="D17" s="23">
        <v>814</v>
      </c>
      <c r="E17" s="23">
        <v>45</v>
      </c>
      <c r="F17" s="23">
        <v>5</v>
      </c>
      <c r="G17" s="24">
        <v>203</v>
      </c>
      <c r="H17" s="13"/>
    </row>
    <row r="18" spans="1:8" ht="12" customHeight="1" x14ac:dyDescent="0.15">
      <c r="A18" s="21" t="s">
        <v>23</v>
      </c>
      <c r="B18" s="22">
        <v>7370</v>
      </c>
      <c r="C18" s="23">
        <v>6230</v>
      </c>
      <c r="D18" s="23">
        <v>1066</v>
      </c>
      <c r="E18" s="23">
        <v>51</v>
      </c>
      <c r="F18" s="23">
        <v>0</v>
      </c>
      <c r="G18" s="24">
        <v>245</v>
      </c>
    </row>
    <row r="19" spans="1:8" ht="12" customHeight="1" x14ac:dyDescent="0.15">
      <c r="A19" s="21" t="s">
        <v>24</v>
      </c>
      <c r="B19" s="22">
        <v>7916</v>
      </c>
      <c r="C19" s="23">
        <v>7791</v>
      </c>
      <c r="D19" s="23">
        <v>1499</v>
      </c>
      <c r="E19" s="23">
        <v>104</v>
      </c>
      <c r="F19" s="23">
        <v>6</v>
      </c>
      <c r="G19" s="24">
        <v>303</v>
      </c>
    </row>
    <row r="20" spans="1:8" ht="12" customHeight="1" x14ac:dyDescent="0.15">
      <c r="A20" s="27" t="s">
        <v>25</v>
      </c>
      <c r="B20" s="22">
        <v>6657</v>
      </c>
      <c r="C20" s="23">
        <v>7290</v>
      </c>
      <c r="D20" s="23">
        <v>1378</v>
      </c>
      <c r="E20" s="23">
        <v>151</v>
      </c>
      <c r="F20" s="23">
        <v>0</v>
      </c>
      <c r="G20" s="24">
        <v>284</v>
      </c>
    </row>
    <row r="21" spans="1:8" ht="12" customHeight="1" x14ac:dyDescent="0.15">
      <c r="A21" s="21" t="s">
        <v>26</v>
      </c>
      <c r="B21" s="22">
        <v>5858</v>
      </c>
      <c r="C21" s="23">
        <v>5736</v>
      </c>
      <c r="D21" s="23">
        <v>854</v>
      </c>
      <c r="E21" s="23">
        <v>38</v>
      </c>
      <c r="F21" s="23">
        <v>6</v>
      </c>
      <c r="G21" s="24">
        <v>237</v>
      </c>
    </row>
    <row r="22" spans="1:8" ht="12" customHeight="1" x14ac:dyDescent="0.15">
      <c r="A22" s="21" t="s">
        <v>27</v>
      </c>
      <c r="B22" s="22">
        <v>6907</v>
      </c>
      <c r="C22" s="23">
        <v>5318</v>
      </c>
      <c r="D22" s="23">
        <v>888</v>
      </c>
      <c r="E22" s="23">
        <v>48</v>
      </c>
      <c r="F22" s="23">
        <v>0</v>
      </c>
      <c r="G22" s="24">
        <v>202</v>
      </c>
    </row>
    <row r="23" spans="1:8" ht="4.5" customHeight="1" thickBot="1" x14ac:dyDescent="0.2">
      <c r="A23" s="14"/>
      <c r="B23" s="15"/>
      <c r="C23" s="16"/>
      <c r="D23" s="16"/>
      <c r="E23" s="16"/>
      <c r="F23" s="17"/>
      <c r="G23" s="16"/>
    </row>
    <row r="24" spans="1:8" ht="12" customHeight="1" x14ac:dyDescent="0.15">
      <c r="A24" s="18" t="s">
        <v>9</v>
      </c>
      <c r="B24" s="18"/>
      <c r="C24" s="18"/>
      <c r="D24" s="18"/>
      <c r="E24" s="18"/>
      <c r="F24" s="18"/>
      <c r="G24" s="18"/>
    </row>
    <row r="25" spans="1:8" ht="12" customHeight="1" x14ac:dyDescent="0.15">
      <c r="A25" s="19" t="s">
        <v>10</v>
      </c>
    </row>
    <row r="26" spans="1:8" x14ac:dyDescent="0.15">
      <c r="F26" s="20"/>
    </row>
  </sheetData>
  <phoneticPr fontId="2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2021-03-02T02:15:06Z</cp:lastPrinted>
  <dcterms:created xsi:type="dcterms:W3CDTF">2018-03-19T04:26:44Z</dcterms:created>
  <dcterms:modified xsi:type="dcterms:W3CDTF">2024-10-31T09:42:21Z</dcterms:modified>
</cp:coreProperties>
</file>