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共有_dfs$\200100財政課\第1係〈情報系）\70　公会計\統一モデル（Ｈ28－）\令和５年度（令和４年度決算）\06公表用\04財政状況資料集\"/>
    </mc:Choice>
  </mc:AlternateContent>
  <xr:revisionPtr revIDLastSave="0" documentId="13_ncr:1_{2808502B-6E90-46EB-A5A3-D6A928999204}" xr6:coauthVersionLast="47" xr6:coauthVersionMax="47" xr10:uidLastSave="{00000000-0000-0000-0000-000000000000}"/>
  <bookViews>
    <workbookView xWindow="20370" yWindow="-120" windowWidth="29040" windowHeight="15840" tabRatio="878" xr2:uid="{00000000-000D-0000-FFFF-FFFF00000000}"/>
  </bookViews>
  <sheets>
    <sheet name="公会計指標分析・財政指標組合せ分析表" sheetId="20" r:id="rId1"/>
    <sheet name="施設類型別ストック情報分析表①" sheetId="21" r:id="rId2"/>
    <sheet name="施設類型別ストック情報分析表②" sheetId="22" r:id="rId3"/>
    <sheet name="データシート" sheetId="9" state="hidden" r:id="rId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<sst xmlns="http://schemas.openxmlformats.org/spreadsheetml/2006/main" count="101" uniqueCount="62">
  <si>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</si>
  <si>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</si>
  <si>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</si>
  <si>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</si>
  <si>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</si>
  <si>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</si>
  <si>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</si>
  <si>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</si>
  <si>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</si>
  <si>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</si>
  <si>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</si>
  <si>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</si>
  <si>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</si>
  <si>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</si>
  <si>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</si>
  <si>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</si>
  <si>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</si>
  <si>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</si>
  <si>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</si>
  <si>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</si>
  <si>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</si>
  <si>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</si>
  <si>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</si>
  <si>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</si>
  <si>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</si>
  <si>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</si>
  <si>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</si>
  <si>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</si>
  <si>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</si>
  <si>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</si>
  <si>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</si>
  <si>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</si>
  <si>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</si>
  <si>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</si>
  <si>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</si>
  <si>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</si>
  <si>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</si>
  <si>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</si>
  <si>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</si>
  <si>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</si>
  <si>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H30</t>
  </si>
  <si>
    <t xml:space="preserve"> R01</t>
  </si>
  <si>
    <t xml:space="preserve"> R02</t>
  </si>
  <si>
    <t xml:space="preserve"> R03</t>
  </si>
  <si>
    <t xml:space="preserve"> R04</t>
  </si>
  <si>
    <t>類似団体内平均(円)</t>
    <rPh sb="0" eb="2">
      <t>ルイジ</t>
    </rPh>
    <rPh sb="2" eb="4">
      <t>ダンタイ</t>
    </rPh>
    <phoneticPr fontId="3"/>
  </si>
  <si>
    <t>H30</t>
  </si>
  <si>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</si>
  <si>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</si>
  <si>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</si>
  <si>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</si>
  <si>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</si>
  <si>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</si>
  <si>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は、土地開発公社等に係る第三セクター等改革推進債を発行したこと等により、類似団体より高い水準にあるが、第三セクター等改革推進債の償還が進んでいることや、新規の市債発行を抑制した結果、低下傾向にある。
　有形固定資産減価償却率については、類似団体よりも高く、上昇傾向にある。要因としては、償却資産の取得価額よりも減価償却累計額の増加幅が大きいためである。平成26年度に策定された公共施設等総合管理計画に基づき、今後、老朽化対策に積極的に取り組んでいく。</t>
    <rPh sb="1" eb="3">
      <t>ショウライ</t>
    </rPh>
    <rPh sb="3" eb="5">
      <t>フタン</t>
    </rPh>
    <rPh sb="5" eb="7">
      <t>ヒリツ</t>
    </rPh>
    <rPh sb="9" eb="11">
      <t>トチ</t>
    </rPh>
    <rPh sb="11" eb="13">
      <t>カイハツ</t>
    </rPh>
    <rPh sb="13" eb="15">
      <t>コウシャ</t>
    </rPh>
    <rPh sb="15" eb="16">
      <t>ナド</t>
    </rPh>
    <rPh sb="17" eb="18">
      <t>カカ</t>
    </rPh>
    <rPh sb="19" eb="21">
      <t>ダイサン</t>
    </rPh>
    <rPh sb="25" eb="26">
      <t>ナド</t>
    </rPh>
    <rPh sb="26" eb="28">
      <t>カイカク</t>
    </rPh>
    <rPh sb="28" eb="30">
      <t>スイシン</t>
    </rPh>
    <rPh sb="30" eb="31">
      <t>サイ</t>
    </rPh>
    <rPh sb="32" eb="34">
      <t>ハッコウ</t>
    </rPh>
    <rPh sb="38" eb="39">
      <t>ナド</t>
    </rPh>
    <rPh sb="43" eb="45">
      <t>ルイジ</t>
    </rPh>
    <rPh sb="45" eb="47">
      <t>ダンタイ</t>
    </rPh>
    <rPh sb="49" eb="50">
      <t>タカ</t>
    </rPh>
    <rPh sb="51" eb="53">
      <t>スイジュン</t>
    </rPh>
    <rPh sb="58" eb="60">
      <t>ダイサン</t>
    </rPh>
    <rPh sb="64" eb="65">
      <t>ナド</t>
    </rPh>
    <rPh sb="65" eb="67">
      <t>カイカク</t>
    </rPh>
    <rPh sb="67" eb="69">
      <t>スイシン</t>
    </rPh>
    <rPh sb="69" eb="70">
      <t>サイ</t>
    </rPh>
    <rPh sb="71" eb="73">
      <t>ショウカン</t>
    </rPh>
    <rPh sb="74" eb="75">
      <t>スス</t>
    </rPh>
    <rPh sb="83" eb="85">
      <t>シンキ</t>
    </rPh>
    <rPh sb="86" eb="88">
      <t>シサイ</t>
    </rPh>
    <rPh sb="88" eb="90">
      <t>ハッコウ</t>
    </rPh>
    <rPh sb="91" eb="93">
      <t>ヨクセイ</t>
    </rPh>
    <rPh sb="95" eb="97">
      <t>ケッカ</t>
    </rPh>
    <rPh sb="98" eb="100">
      <t>テイカ</t>
    </rPh>
    <rPh sb="100" eb="102">
      <t>ケイコウ</t>
    </rPh>
    <rPh sb="108" eb="110">
      <t>ユウケイ</t>
    </rPh>
    <rPh sb="110" eb="112">
      <t>コテイ</t>
    </rPh>
    <rPh sb="112" eb="114">
      <t>シサン</t>
    </rPh>
    <rPh sb="114" eb="116">
      <t>ゲンカ</t>
    </rPh>
    <rPh sb="116" eb="118">
      <t>ショウキャク</t>
    </rPh>
    <rPh sb="118" eb="119">
      <t>リツ</t>
    </rPh>
    <rPh sb="125" eb="127">
      <t>ルイジ</t>
    </rPh>
    <rPh sb="127" eb="129">
      <t>ダンタイ</t>
    </rPh>
    <rPh sb="132" eb="133">
      <t>タカ</t>
    </rPh>
    <rPh sb="135" eb="137">
      <t>ジョウショウ</t>
    </rPh>
    <rPh sb="137" eb="139">
      <t>ケイコウ</t>
    </rPh>
    <rPh sb="143" eb="145">
      <t>ヨウイン</t>
    </rPh>
    <rPh sb="150" eb="152">
      <t>ショウキャク</t>
    </rPh>
    <rPh sb="152" eb="154">
      <t>シサン</t>
    </rPh>
    <rPh sb="155" eb="157">
      <t>シュトク</t>
    </rPh>
    <rPh sb="157" eb="159">
      <t>カガク</t>
    </rPh>
    <rPh sb="162" eb="164">
      <t>ゲンカ</t>
    </rPh>
    <rPh sb="164" eb="166">
      <t>ショウキャク</t>
    </rPh>
    <rPh sb="166" eb="169">
      <t>ルイケイガク</t>
    </rPh>
    <rPh sb="170" eb="172">
      <t>ゾウカ</t>
    </rPh>
    <rPh sb="172" eb="173">
      <t>ハバ</t>
    </rPh>
    <rPh sb="174" eb="175">
      <t>オオ</t>
    </rPh>
    <rPh sb="183" eb="185">
      <t>ヘイセイ</t>
    </rPh>
    <rPh sb="187" eb="189">
      <t>ネンド</t>
    </rPh>
    <rPh sb="190" eb="192">
      <t>サクテイ</t>
    </rPh>
    <rPh sb="195" eb="197">
      <t>コウキョウ</t>
    </rPh>
    <rPh sb="197" eb="199">
      <t>シセツ</t>
    </rPh>
    <rPh sb="199" eb="200">
      <t>ナド</t>
    </rPh>
    <rPh sb="200" eb="202">
      <t>ソウゴウ</t>
    </rPh>
    <rPh sb="202" eb="204">
      <t>カンリ</t>
    </rPh>
    <rPh sb="204" eb="206">
      <t>ケイカク</t>
    </rPh>
    <rPh sb="207" eb="208">
      <t>モト</t>
    </rPh>
    <rPh sb="211" eb="213">
      <t>コンゴ</t>
    </rPh>
    <rPh sb="214" eb="217">
      <t>ロウキュウカ</t>
    </rPh>
    <rPh sb="217" eb="219">
      <t>タイサク</t>
    </rPh>
    <rPh sb="220" eb="223">
      <t>セッキョクテキ</t>
    </rPh>
    <rPh sb="224" eb="225">
      <t>ト</t>
    </rPh>
    <rPh sb="226" eb="227">
      <t>ク</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</si>
  <si>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</si>
  <si>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</si>
  <si>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</si>
  <si>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</si>
  <si>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</si>
  <si>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</si>
  <si>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傾向にある。今後、ごみ焼却場における大規模改修工事が控えていることから、実質公債費比率が上昇していくことが考えられるため、これまで以上に公債費の適正化に取り組んでいく必要がある。</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6" eb="27">
      <t>タカ</t>
    </rPh>
    <rPh sb="28" eb="30">
      <t>スイジュン</t>
    </rPh>
    <rPh sb="38" eb="40">
      <t>トチ</t>
    </rPh>
    <rPh sb="40" eb="42">
      <t>カイハツ</t>
    </rPh>
    <rPh sb="42" eb="44">
      <t>コウシャ</t>
    </rPh>
    <rPh sb="44" eb="45">
      <t>ナド</t>
    </rPh>
    <rPh sb="46" eb="47">
      <t>カカ</t>
    </rPh>
    <rPh sb="48" eb="50">
      <t>ダイサン</t>
    </rPh>
    <rPh sb="54" eb="59">
      <t>ナドカイカクスイシン</t>
    </rPh>
    <rPh sb="59" eb="60">
      <t>サイ</t>
    </rPh>
    <rPh sb="61" eb="63">
      <t>ハッコウ</t>
    </rPh>
    <rPh sb="67" eb="68">
      <t>ナド</t>
    </rPh>
    <rPh sb="78" eb="80">
      <t>シンキ</t>
    </rPh>
    <rPh sb="81" eb="83">
      <t>シサイ</t>
    </rPh>
    <rPh sb="83" eb="85">
      <t>ハッコウ</t>
    </rPh>
    <rPh sb="86" eb="88">
      <t>ヨクセイ</t>
    </rPh>
    <rPh sb="90" eb="92">
      <t>ケッカ</t>
    </rPh>
    <rPh sb="97" eb="100">
      <t>ゼンネンド</t>
    </rPh>
    <rPh sb="101" eb="103">
      <t>ヒカク</t>
    </rPh>
    <rPh sb="105" eb="107">
      <t>ゲンショウ</t>
    </rPh>
    <rPh sb="107" eb="109">
      <t>ケイコウ</t>
    </rPh>
    <rPh sb="143" eb="145">
      <t>ジッシツ</t>
    </rPh>
    <rPh sb="145" eb="148">
      <t>コウサイヒ</t>
    </rPh>
    <rPh sb="148" eb="150">
      <t>ヒリツ</t>
    </rPh>
    <rPh sb="151" eb="153">
      <t>ジョウショウ</t>
    </rPh>
    <rPh sb="160" eb="161">
      <t>カンガ</t>
    </rPh>
    <rPh sb="172" eb="174">
      <t>イジョウ</t>
    </rPh>
    <rPh sb="175" eb="178">
      <t>コウサイヒ</t>
    </rPh>
    <rPh sb="179" eb="182">
      <t>テキセイカ</t>
    </rPh>
    <rPh sb="183" eb="184">
      <t>ト</t>
    </rPh>
    <rPh sb="185" eb="186">
      <t>ク</t>
    </rPh>
    <rPh sb="190" eb="192">
      <t>ヒツヨウ</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</si>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</sst>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3">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0" fillId="2" borderId="0" xfId="2" applyFont="1" applyFill="1" applyAlignment="1">
      <alignment vertical="center"/>
    </xf>
    <xf numFmtId="0" fontId="5" fillId="2" borderId="0" xfId="2" applyFill="1" applyAlignment="1" applyProtection="1">
      <alignment vertical="center"/>
      <protection hidden="1"/>
    </xf>
    <xf numFmtId="0" fontId="1" fillId="0" borderId="0" xfId="7" applyFont="1">
      <alignment vertical="center"/>
    </xf>
    <xf numFmtId="0" fontId="5"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0" fillId="0" borderId="9"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0"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79" fontId="1" fillId="2" borderId="4" xfId="8" applyNumberFormat="1" applyFont="1" applyFill="1" applyBorder="1" applyAlignment="1">
      <alignment horizontal="center" vertical="center" wrapText="1"/>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{FF1AAFFB-5851-47C5-98EB-3F21C5AC96A8}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D15-4C23-8E8D-3DF29F091E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{39C9B361-5660-483C-B523-B57FCCC4F700}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15-4C23-8E8D-3DF29F091E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{40DBBA03-8872-45ED-9CB2-A918AB4D1905}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15-4C23-8E8D-3DF29F091E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{8BB1C390-71FA-4288-8845-C385549AF73C}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15-4C23-8E8D-3DF29F091E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{8E07260A-9C27-4098-BB7E-2851B2055287}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15-4C23-8E8D-3DF29F091EA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{7F20E66C-3EAB-4B24-BC23-93330A0D0D73}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D15-4C23-8E8D-3DF29F091EA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{7B7B39EE-FC7D-4D70-A853-881AC03556E4}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D15-4C23-8E8D-3DF29F091EA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{5EE174EA-CD8D-4979-85B0-34AE0915EBE4}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D15-4C23-8E8D-3DF29F091EA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{70F3E978-45FC-4A9D-859E-ECBF47D1DBB0}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D15-4C23-8E8D-3DF29F091E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71.099999999999994</c:v>
                </c:pt>
                <c:pt idx="16">
                  <c:v>71.7</c:v>
                </c:pt>
                <c:pt idx="24">
                  <c:v>72.3</c:v>
                </c:pt>
                <c:pt idx="32">
                  <c:v>73.7</c:v>
                </c:pt>
              </c:numCache>
            </c:numRef>
          </c:xVal>
          <c:yVal>
            <c:numRef>
              <c:f>公会計指標分析・財政指標組合せ分析表!$BP$51:$DC$51</c:f>
              <c:numCache>
                <c:formatCode>#,##0.0;"▲ "#,##0.0</c:formatCode>
                <c:ptCount val="40"/>
                <c:pt idx="0">
                  <c:v>153</c:v>
                </c:pt>
                <c:pt idx="8">
                  <c:v>137.30000000000001</c:v>
                </c:pt>
                <c:pt idx="16">
                  <c:v>119.7</c:v>
                </c:pt>
                <c:pt idx="24">
                  <c:v>103.7</c:v>
                </c:pt>
                <c:pt idx="32">
                  <c:v>90</c:v>
                </c:pt>
              </c:numCache>
            </c:numRef>
          </c:yVal>
          <c:smooth val="0"/>
          <c:extLst>
            <c:ext xmlns:c16="http://schemas.microsoft.com/office/drawing/2014/chart" uri="{C3380CC4-5D6E-409C-BE32-E72D297353CC}">
              <c16:uniqueId val="{00000009-8D15-4C23-8E8D-3DF29F091E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{1B89F018-1C84-48DB-A732-904519C645C8}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D15-4C23-8E8D-3DF29F091E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{9ED7FA63-8BF5-45FB-A65E-1F6EAF4E906A}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15-4C23-8E8D-3DF29F091E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{396FBE6A-2A3F-4F9C-BF54-CB19B317B9C5}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15-4C23-8E8D-3DF29F091E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{4781AABA-A063-44C9-9010-9F1A60FB59CC}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15-4C23-8E8D-3DF29F091E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{9DEAA521-02EE-49A0-B290-CBAD0EF87E7D}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15-4C23-8E8D-3DF29F091EA7}"/>
                </c:ext>
              </c:extLst>
            </c:dLbl>
            <c:dLbl>
              <c:idx val="8"/>
              <c:layout>
                <c:manualLayout>
                  <c:x val="-3.4296047805279443E-2"/>
                  <c:y val="-5.00378143215571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{6DCC4FF4-AAD4-4308-AB7F-275E085933FB}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D15-4C23-8E8D-3DF29F091EA7}"/>
                </c:ext>
              </c:extLst>
            </c:dLbl>
            <c:dLbl>
              <c:idx val="16"/>
              <c:layout>
                <c:manualLayout>
                  <c:x val="-3.2015750650234161E-2"/>
                  <c:y val="-7.944026989017330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{94EE5353-FC2B-422F-9AFB-67C53A510306}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D15-4C23-8E8D-3DF29F091EA7}"/>
                </c:ext>
              </c:extLst>
            </c:dLbl>
            <c:dLbl>
              <c:idx val="24"/>
              <c:layout>
                <c:manualLayout>
                  <c:x val="-3.1359255137876504E-2"/>
                  <c:y val="-5.578225202845685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{20223548-4812-46DA-B7DF-7567ED88707D}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D15-4C23-8E8D-3DF29F091EA7}"/>
                </c:ext>
              </c:extLst>
            </c:dLbl>
            <c:dLbl>
              <c:idx val="32"/>
              <c:layout>
                <c:manualLayout>
                  <c:x val="-3.2672246162591956E-2"/>
                  <c:y val="-7.369583218327352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{1144F024-4405-4E56-B777-C1C739C1613F}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D15-4C23-8E8D-3DF29F091E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8D15-4C23-8E8D-3DF29F091EA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{94FF8932-9CB0-4FB2-8E9D-39264D6BA0AC}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4F-4235-9817-E594F20BA0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{D978660E-AD30-4D1C-AB18-461B9801A38F}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4F-4235-9817-E594F20BA0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{8EEAF5ED-9F2D-446D-9B7B-0303B3DA2BD4}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4F-4235-9817-E594F20BA0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{DBB7EFF1-0275-4FCC-ABF2-062C8F44333A}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4F-4235-9817-E594F20BA0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{A9E0CAC7-9642-49DE-8123-5BC45BF43968}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4F-4235-9817-E594F20BA0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{8E955293-38B5-4C80-8919-DF85602D3252}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4F-4235-9817-E594F20BA0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{484182E9-1DF7-4A0E-A5E0-F80A003CF6EA}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4F-4235-9817-E594F20BA0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{3438AB0F-ED72-4A0C-977B-B3DA0BFAD41C}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4F-4235-9817-E594F20BA06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{F7984489-58A4-45DA-A577-24A007DEE0F4}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4F-4235-9817-E594F20BA0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10.3</c:v>
                </c:pt>
                <c:pt idx="24">
                  <c:v>9.9</c:v>
                </c:pt>
                <c:pt idx="32">
                  <c:v>9.5</c:v>
                </c:pt>
              </c:numCache>
            </c:numRef>
          </c:xVal>
          <c:yVal>
            <c:numRef>
              <c:f>公会計指標分析・財政指標組合せ分析表!$BP$73:$DC$73</c:f>
              <c:numCache>
                <c:formatCode>#,##0.0;"▲ "#,##0.0</c:formatCode>
                <c:ptCount val="40"/>
                <c:pt idx="0">
                  <c:v>153</c:v>
                </c:pt>
                <c:pt idx="8">
                  <c:v>137.30000000000001</c:v>
                </c:pt>
                <c:pt idx="16">
                  <c:v>119.7</c:v>
                </c:pt>
                <c:pt idx="24">
                  <c:v>103.7</c:v>
                </c:pt>
                <c:pt idx="32">
                  <c:v>90</c:v>
                </c:pt>
              </c:numCache>
            </c:numRef>
          </c:yVal>
          <c:smooth val="0"/>
          <c:extLst>
            <c:ext xmlns:c16="http://schemas.microsoft.com/office/drawing/2014/chart" uri="{C3380CC4-5D6E-409C-BE32-E72D297353CC}">
              <c16:uniqueId val="{00000009-E54F-4235-9817-E594F20BA0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6794453404276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{41F2825A-7D74-49CC-8E4A-99848944ACCF}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4F-4235-9817-E594F20BA0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{985A50C2-DC0C-4A80-A5B8-241724CD25E4}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4F-4235-9817-E594F20BA0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{D7D347E6-C811-4568-BDD8-CED9F327F0A5}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4F-4235-9817-E594F20BA0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{DFF21A41-DD80-4EC2-8E06-FCEEA3F70D2F}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4F-4235-9817-E594F20BA0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{5211D118-85C1-4B66-8BDB-98E03ADC2E07}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4F-4235-9817-E594F20BA064}"/>
                </c:ext>
              </c:extLst>
            </c:dLbl>
            <c:dLbl>
              <c:idx val="8"/>
              <c:layout>
                <c:manualLayout>
                  <c:x val="-2.7588889003758534E-2"/>
                  <c:y val="-4.37603217191232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{DD6207F1-7665-4D10-9257-253FE9D2600C}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4F-4235-9817-E594F20BA064}"/>
                </c:ext>
              </c:extLst>
            </c:dLbl>
            <c:dLbl>
              <c:idx val="16"/>
              <c:layout>
                <c:manualLayout>
                  <c:x val="-3.1570342725075584E-2"/>
                  <c:y val="-6.297404560701469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{F08F6748-777D-458D-B38D-0D560E0ECEDC}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4F-4235-9817-E594F20BA064}"/>
                </c:ext>
              </c:extLst>
            </c:dLbl>
            <c:dLbl>
              <c:idx val="24"/>
              <c:layout>
                <c:manualLayout>
                  <c:x val="-3.1570342725075584E-2"/>
                  <c:y val="-6.320676591043129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{9A470DF1-D4AA-47F7-9207-33B38E36A418}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4F-4235-9817-E594F20BA064}"/>
                </c:ext>
              </c:extLst>
            </c:dLbl>
            <c:dLbl>
              <c:idx val="32"/>
              <c:layout>
                <c:manualLayout>
                  <c:x val="-3.1570342725075584E-2"/>
                  <c:y val="-7.972459889568310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{D1CF9366-B756-4908-97EB-AC0C23545A07}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4F-4235-9817-E594F20BA0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54F-4235-9817-E594F20BA064}"/>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年度は償却資産の取得価額は増加したものの、減価償却による同累計額の増加により、前年度に比べ</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ポイント悪化した。引き続き類似団体と比較して高い水準にある。令和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年度は、教育施設においてトイレ改修や太陽光発電設備の設置を実施することから、教育施設の有形固定資産減価償却率の上昇は一定抑えられることが想定される。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年度に策定した公共施設等総合管理計画において、公共施設等の保有量（床面積換算）を今後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年間で約</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％削減するという目標を掲げており、老朽化した施設の集約化・複合化を進めている。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45297</xdr:rowOff>
    </xdr:from>
    <xdr:to>
      <xdr:col>23</xdr:col>
      <xdr:colOff>136525</xdr:colOff>
      <xdr:row>33</xdr:row>
      <xdr:rowOff>146896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23724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45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96096</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475095"/>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144780</xdr:rowOff>
    </xdr:from>
    <xdr:to>
      <xdr:col>15</xdr:col>
      <xdr:colOff>187325</xdr:colOff>
      <xdr:row>33</xdr:row>
      <xdr:rowOff>74930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24130</xdr:rowOff>
    </xdr:from>
    <xdr:to>
      <xdr:col>19</xdr:col>
      <xdr:colOff>136525</xdr:colOff>
      <xdr:row>33</xdr:row>
      <xdr:rowOff>45720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4535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2540</xdr:rowOff>
    </xdr:from>
    <xdr:to>
      <xdr:col>15</xdr:col>
      <xdr:colOff>136525</xdr:colOff>
      <xdr:row>33</xdr:row>
      <xdr:rowOff>24130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4319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72813</xdr:rowOff>
    </xdr:from>
    <xdr:to>
      <xdr:col>7</xdr:col>
      <xdr:colOff>187325</xdr:colOff>
      <xdr:row>33</xdr:row>
      <xdr:rowOff>2963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123613</xdr:rowOff>
    </xdr:from>
    <xdr:to>
      <xdr:col>11</xdr:col>
      <xdr:colOff>136525</xdr:colOff>
      <xdr:row>33</xdr:row>
      <xdr:rowOff>2540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38153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66057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49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165540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債務償還比率は類似団体と比較して高い数値を推移している。令和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年度については、市債発行額を償還額よりも抑えたことから市債残高を減少することとなったが、臨時財政対策債発行額が減少したことにより、債務償還比率の指標としては、前年度比約</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今後、ごみ焼却場における大規模改修工事が控えていることから、歳入確保や充当可能基金の残高確保に努めることにより、債務償還比率の改善を図っていく。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55901</xdr:rowOff>
    </xdr:from>
    <xdr:to>
      <xdr:col>76</xdr:col>
      <xdr:colOff>73025</xdr:colOff>
      <xdr:row>32</xdr:row>
      <xdr:rowOff>157501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34328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66506</xdr:rowOff>
    </xdr:from>
    <xdr:to>
      <xdr:col>72</xdr:col>
      <xdr:colOff>123825</xdr:colOff>
      <xdr:row>31</xdr:row>
      <xdr:rowOff>168106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117306</xdr:rowOff>
    </xdr:from>
    <xdr:to>
      <xdr:col>76</xdr:col>
      <xdr:colOff>22225</xdr:colOff>
      <xdr:row>32</xdr:row>
      <xdr:rowOff>106701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203781"/>
          <a:ext cx="711200" cy="1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49495</xdr:rowOff>
    </xdr:from>
    <xdr:to>
      <xdr:col>68</xdr:col>
      <xdr:colOff>123825</xdr:colOff>
      <xdr:row>33</xdr:row>
      <xdr:rowOff>151095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4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117306</xdr:rowOff>
    </xdr:from>
    <xdr:to>
      <xdr:col>72</xdr:col>
      <xdr:colOff>73025</xdr:colOff>
      <xdr:row>33</xdr:row>
      <xdr:rowOff>100295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203781"/>
          <a:ext cx="762000" cy="3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26176</xdr:rowOff>
    </xdr:from>
    <xdr:to>
      <xdr:col>64</xdr:col>
      <xdr:colOff>123825</xdr:colOff>
      <xdr:row>34</xdr:row>
      <xdr:rowOff>127776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100295</xdr:rowOff>
    </xdr:from>
    <xdr:to>
      <xdr:col>68</xdr:col>
      <xdr:colOff>73025</xdr:colOff>
      <xdr:row>34</xdr:row>
      <xdr:rowOff>76976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529670"/>
          <a:ext cx="762000" cy="1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120932</xdr:rowOff>
    </xdr:from>
    <xdr:to>
      <xdr:col>60</xdr:col>
      <xdr:colOff>123825</xdr:colOff>
      <xdr:row>35</xdr:row>
      <xdr:rowOff>51082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7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76976</xdr:rowOff>
    </xdr:from>
    <xdr:to>
      <xdr:col>64</xdr:col>
      <xdr:colOff>73025</xdr:colOff>
      <xdr:row>35</xdr:row>
      <xdr:rowOff>282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677801"/>
          <a:ext cx="762000" cy="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159233</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142222</xdr:rowOff>
    </xdr:from>
    <xdr:ext cx="560923"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41838" y="65715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118903</xdr:rowOff>
    </xdr:from>
    <xdr:ext cx="560923"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279838" y="67197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42209</xdr:rowOff>
    </xdr:from>
    <xdr:ext cx="560923"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17838" y="68144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66548</xdr:rowOff>
    </xdr:from>
    <xdr:to>
      <xdr:col>24</xdr:col>
      <xdr:colOff>114300</xdr:colOff>
      <xdr:row>39</xdr:row>
      <xdr:rowOff>168148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44975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34544</xdr:rowOff>
    </xdr:from>
    <xdr:to>
      <xdr:col>20</xdr:col>
      <xdr:colOff>38100</xdr:colOff>
      <xdr:row>39</xdr:row>
      <xdr:rowOff>136144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85344</xdr:rowOff>
    </xdr:from>
    <xdr:to>
      <xdr:col>24</xdr:col>
      <xdr:colOff>63500</xdr:colOff>
      <xdr:row>39</xdr:row>
      <xdr:rowOff>117348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77189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85344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71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123698</xdr:rowOff>
    </xdr:from>
    <xdr:to>
      <xdr:col>10</xdr:col>
      <xdr:colOff>165100</xdr:colOff>
      <xdr:row>39</xdr:row>
      <xdr:rowOff>53848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xdr:rowOff>
    </xdr:from>
    <xdr:to>
      <xdr:col>15</xdr:col>
      <xdr:colOff>50800</xdr:colOff>
      <xdr:row>39</xdr:row>
      <xdr:rowOff>30480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6895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3048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6370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127271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44975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65895</xdr:rowOff>
    </xdr:from>
    <xdr:to>
      <xdr:col>55</xdr:col>
      <xdr:colOff>50800</xdr:colOff>
      <xdr:row>39</xdr:row>
      <xdr:rowOff>167495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44322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73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116695</xdr:rowOff>
    </xdr:from>
    <xdr:to>
      <xdr:col>55</xdr:col>
      <xdr:colOff>0</xdr:colOff>
      <xdr:row>39</xdr:row>
      <xdr:rowOff>119634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80324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71882</xdr:rowOff>
    </xdr:from>
    <xdr:to>
      <xdr:col>46</xdr:col>
      <xdr:colOff>38100</xdr:colOff>
      <xdr:row>40</xdr:row>
      <xdr:rowOff>2032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119634</xdr:rowOff>
    </xdr:from>
    <xdr:to>
      <xdr:col>50</xdr:col>
      <xdr:colOff>114300</xdr:colOff>
      <xdr:row>39</xdr:row>
      <xdr:rowOff>122682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806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74277</xdr:rowOff>
    </xdr:from>
    <xdr:to>
      <xdr:col>41</xdr:col>
      <xdr:colOff>101600</xdr:colOff>
      <xdr:row>40</xdr:row>
      <xdr:rowOff>4427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122682</xdr:rowOff>
    </xdr:from>
    <xdr:to>
      <xdr:col>45</xdr:col>
      <xdr:colOff>177800</xdr:colOff>
      <xdr:row>39</xdr:row>
      <xdr:rowOff>125077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809232"/>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76672</xdr:rowOff>
    </xdr:from>
    <xdr:to>
      <xdr:col>36</xdr:col>
      <xdr:colOff>165100</xdr:colOff>
      <xdr:row>40</xdr:row>
      <xdr:rowOff>6822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125077</xdr:rowOff>
    </xdr:from>
    <xdr:to>
      <xdr:col>41</xdr:col>
      <xdr:colOff>50800</xdr:colOff>
      <xdr:row>39</xdr:row>
      <xdr:rowOff>127472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811627"/>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161561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164609</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167004</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85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169399</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8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60</xdr:row>
      <xdr:rowOff>144780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427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140970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405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118110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3917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104775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370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76591</xdr:rowOff>
    </xdr:from>
    <xdr:to>
      <xdr:col>55</xdr:col>
      <xdr:colOff>50800</xdr:colOff>
      <xdr:row>63</xdr:row>
      <xdr:rowOff>6741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55018</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6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82649</xdr:rowOff>
    </xdr:from>
    <xdr:to>
      <xdr:col>50</xdr:col>
      <xdr:colOff>165100</xdr:colOff>
      <xdr:row>63</xdr:row>
      <xdr:rowOff>12799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7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127391</xdr:rowOff>
    </xdr:from>
    <xdr:to>
      <xdr:col>55</xdr:col>
      <xdr:colOff>0</xdr:colOff>
      <xdr:row>62</xdr:row>
      <xdr:rowOff>133449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757291"/>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84489</xdr:rowOff>
    </xdr:from>
    <xdr:to>
      <xdr:col>46</xdr:col>
      <xdr:colOff>38100</xdr:colOff>
      <xdr:row>63</xdr:row>
      <xdr:rowOff>14639</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7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133449</xdr:rowOff>
    </xdr:from>
    <xdr:to>
      <xdr:col>50</xdr:col>
      <xdr:colOff>114300</xdr:colOff>
      <xdr:row>62</xdr:row>
      <xdr:rowOff>135289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763349"/>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88478</xdr:rowOff>
    </xdr:from>
    <xdr:to>
      <xdr:col>41</xdr:col>
      <xdr:colOff>101600</xdr:colOff>
      <xdr:row>63</xdr:row>
      <xdr:rowOff>18628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135289</xdr:rowOff>
    </xdr:from>
    <xdr:to>
      <xdr:col>45</xdr:col>
      <xdr:colOff>177800</xdr:colOff>
      <xdr:row>62</xdr:row>
      <xdr:rowOff>139278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76518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90330</xdr:rowOff>
    </xdr:from>
    <xdr:to>
      <xdr:col>36</xdr:col>
      <xdr:colOff>165100</xdr:colOff>
      <xdr:row>63</xdr:row>
      <xdr:rowOff>20480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7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139278</xdr:rowOff>
    </xdr:from>
    <xdr:to>
      <xdr:col>41</xdr:col>
      <xdr:colOff>50800</xdr:colOff>
      <xdr:row>62</xdr:row>
      <xdr:rowOff>141130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76917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3926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8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5766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8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9755</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0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11607</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168548</xdr:rowOff>
    </xdr:from>
    <xdr:to>
      <xdr:col>24</xdr:col>
      <xdr:colOff>114300</xdr:colOff>
      <xdr:row>82</xdr:row>
      <xdr:rowOff>98698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19975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154032</xdr:rowOff>
    </xdr:from>
    <xdr:to>
      <xdr:col>24</xdr:col>
      <xdr:colOff>63500</xdr:colOff>
      <xdr:row>82</xdr:row>
      <xdr:rowOff>47898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04148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154032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9729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85452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9043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68943</xdr:rowOff>
    </xdr:from>
    <xdr:to>
      <xdr:col>6</xdr:col>
      <xdr:colOff>38100</xdr:colOff>
      <xdr:row>80</xdr:row>
      <xdr:rowOff>170543</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119743</xdr:rowOff>
    </xdr:from>
    <xdr:to>
      <xdr:col>10</xdr:col>
      <xdr:colOff>114300</xdr:colOff>
      <xdr:row>81</xdr:row>
      <xdr:rowOff>16873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8357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49909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152779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15620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14275</xdr:rowOff>
    </xdr:from>
    <xdr:to>
      <xdr:col>55</xdr:col>
      <xdr:colOff>50800</xdr:colOff>
      <xdr:row>83</xdr:row>
      <xdr:rowOff>115875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164152</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16103</xdr:rowOff>
    </xdr:from>
    <xdr:to>
      <xdr:col>50</xdr:col>
      <xdr:colOff>165100</xdr:colOff>
      <xdr:row>83</xdr:row>
      <xdr:rowOff>117703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2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65075</xdr:rowOff>
    </xdr:from>
    <xdr:to>
      <xdr:col>55</xdr:col>
      <xdr:colOff>0</xdr:colOff>
      <xdr:row>83</xdr:row>
      <xdr:rowOff>66903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29542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18847</xdr:rowOff>
    </xdr:from>
    <xdr:to>
      <xdr:col>46</xdr:col>
      <xdr:colOff>38100</xdr:colOff>
      <xdr:row>83</xdr:row>
      <xdr:rowOff>120447</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2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66903</xdr:rowOff>
    </xdr:from>
    <xdr:to>
      <xdr:col>50</xdr:col>
      <xdr:colOff>114300</xdr:colOff>
      <xdr:row>83</xdr:row>
      <xdr:rowOff>69647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29725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19762</xdr:rowOff>
    </xdr:from>
    <xdr:to>
      <xdr:col>41</xdr:col>
      <xdr:colOff>101600</xdr:colOff>
      <xdr:row>83</xdr:row>
      <xdr:rowOff>121362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2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69647</xdr:rowOff>
    </xdr:from>
    <xdr:to>
      <xdr:col>45</xdr:col>
      <xdr:colOff>177800</xdr:colOff>
      <xdr:row>83</xdr:row>
      <xdr:rowOff>70562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29999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70562</xdr:rowOff>
    </xdr:from>
    <xdr:to>
      <xdr:col>41</xdr:col>
      <xdr:colOff>50800</xdr:colOff>
      <xdr:row>83</xdr:row>
      <xdr:rowOff>72389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300912"/>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108830</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3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111574</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3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112489</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3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85742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158115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4693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37</xdr:row>
      <xdr:rowOff>125730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95250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416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46355</xdr:rowOff>
    </xdr:from>
    <xdr:to>
      <xdr:col>67</xdr:col>
      <xdr:colOff>101600</xdr:colOff>
      <xdr:row>37</xdr:row>
      <xdr:rowOff>147955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97155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flipV="1">
          <a:off x="12814300" y="64160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124460</xdr:rowOff>
    </xdr:from>
    <xdr:to>
      <xdr:col>116</xdr:col>
      <xdr:colOff>114300</xdr:colOff>
      <xdr:row>35</xdr:row>
      <xdr:rowOff>54610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147337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109220</xdr:rowOff>
    </xdr:from>
    <xdr:to>
      <xdr:col>112</xdr:col>
      <xdr:colOff>38100</xdr:colOff>
      <xdr:row>35</xdr:row>
      <xdr:rowOff>39370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160020</xdr:rowOff>
    </xdr:from>
    <xdr:to>
      <xdr:col>116</xdr:col>
      <xdr:colOff>63500</xdr:colOff>
      <xdr:row>35</xdr:row>
      <xdr:rowOff>3810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5989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55880</xdr:rowOff>
    </xdr:from>
    <xdr:to>
      <xdr:col>107</xdr:col>
      <xdr:colOff>101600</xdr:colOff>
      <xdr:row>34</xdr:row>
      <xdr:rowOff>157480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106680</xdr:rowOff>
    </xdr:from>
    <xdr:to>
      <xdr:col>111</xdr:col>
      <xdr:colOff>177800</xdr:colOff>
      <xdr:row>34</xdr:row>
      <xdr:rowOff>160020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5935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40640</xdr:rowOff>
    </xdr:from>
    <xdr:to>
      <xdr:col>102</xdr:col>
      <xdr:colOff>165100</xdr:colOff>
      <xdr:row>34</xdr:row>
      <xdr:rowOff>142240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91440</xdr:rowOff>
    </xdr:from>
    <xdr:to>
      <xdr:col>107</xdr:col>
      <xdr:colOff>50800</xdr:colOff>
      <xdr:row>34</xdr:row>
      <xdr:rowOff>106680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5920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63500</xdr:rowOff>
    </xdr:from>
    <xdr:to>
      <xdr:col>98</xdr:col>
      <xdr:colOff>38100</xdr:colOff>
      <xdr:row>34</xdr:row>
      <xdr:rowOff>165100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91440</xdr:rowOff>
    </xdr:from>
    <xdr:to>
      <xdr:col>102</xdr:col>
      <xdr:colOff>114300</xdr:colOff>
      <xdr:row>34</xdr:row>
      <xdr:rowOff>114300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592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55897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2557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158767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10177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70375</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01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98298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2001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47498</xdr:rowOff>
    </xdr:from>
    <xdr:to>
      <xdr:col>76</xdr:col>
      <xdr:colOff>165100</xdr:colOff>
      <xdr:row>59</xdr:row>
      <xdr:rowOff>149098</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98298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4592300" y="1020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70358</xdr:rowOff>
    </xdr:from>
    <xdr:to>
      <xdr:col>72</xdr:col>
      <xdr:colOff>38100</xdr:colOff>
      <xdr:row>60</xdr:row>
      <xdr:rowOff>508</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98298</xdr:rowOff>
    </xdr:from>
    <xdr:to>
      <xdr:col>76</xdr:col>
      <xdr:colOff>114300</xdr:colOff>
      <xdr:row>59</xdr:row>
      <xdr:rowOff>121158</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2138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77216</xdr:rowOff>
    </xdr:from>
    <xdr:to>
      <xdr:col>67</xdr:col>
      <xdr:colOff>101600</xdr:colOff>
      <xdr:row>60</xdr:row>
      <xdr:rowOff>7366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121158</xdr:rowOff>
    </xdr:from>
    <xdr:to>
      <xdr:col>71</xdr:col>
      <xdr:colOff>177800</xdr:colOff>
      <xdr:row>59</xdr:row>
      <xdr:rowOff>128016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2814300" y="102367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151909</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140225</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163085</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169943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139224</xdr:rowOff>
    </xdr:from>
    <xdr:to>
      <xdr:col>116</xdr:col>
      <xdr:colOff>114300</xdr:colOff>
      <xdr:row>61</xdr:row>
      <xdr:rowOff>69374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117651</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140653</xdr:rowOff>
    </xdr:from>
    <xdr:to>
      <xdr:col>112</xdr:col>
      <xdr:colOff>38100</xdr:colOff>
      <xdr:row>61</xdr:row>
      <xdr:rowOff>70803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18574</xdr:rowOff>
    </xdr:from>
    <xdr:to>
      <xdr:col>116</xdr:col>
      <xdr:colOff>63500</xdr:colOff>
      <xdr:row>61</xdr:row>
      <xdr:rowOff>20003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477024"/>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136366</xdr:rowOff>
    </xdr:from>
    <xdr:to>
      <xdr:col>107</xdr:col>
      <xdr:colOff>101600</xdr:colOff>
      <xdr:row>61</xdr:row>
      <xdr:rowOff>66516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4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15716</xdr:rowOff>
    </xdr:from>
    <xdr:to>
      <xdr:col>111</xdr:col>
      <xdr:colOff>177800</xdr:colOff>
      <xdr:row>61</xdr:row>
      <xdr:rowOff>20003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047416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124937</xdr:rowOff>
    </xdr:from>
    <xdr:to>
      <xdr:col>102</xdr:col>
      <xdr:colOff>165100</xdr:colOff>
      <xdr:row>61</xdr:row>
      <xdr:rowOff>55087</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4287</xdr:rowOff>
    </xdr:from>
    <xdr:to>
      <xdr:col>107</xdr:col>
      <xdr:colOff>50800</xdr:colOff>
      <xdr:row>61</xdr:row>
      <xdr:rowOff>15716</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9545300" y="1046273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147796</xdr:rowOff>
    </xdr:from>
    <xdr:to>
      <xdr:col>98</xdr:col>
      <xdr:colOff>38100</xdr:colOff>
      <xdr:row>61</xdr:row>
      <xdr:rowOff>77946</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4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4287</xdr:rowOff>
    </xdr:from>
    <xdr:to>
      <xdr:col>102</xdr:col>
      <xdr:colOff>114300</xdr:colOff>
      <xdr:row>61</xdr:row>
      <xdr:rowOff>27146</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104627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61930</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57643</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51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46214</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50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69073</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5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65677</xdr:rowOff>
    </xdr:from>
    <xdr:to>
      <xdr:col>85</xdr:col>
      <xdr:colOff>177800</xdr:colOff>
      <xdr:row>83</xdr:row>
      <xdr:rowOff>167277</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44104</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29755</xdr:rowOff>
    </xdr:from>
    <xdr:to>
      <xdr:col>81</xdr:col>
      <xdr:colOff>101600</xdr:colOff>
      <xdr:row>83</xdr:row>
      <xdr:rowOff>131355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83</xdr:row>
      <xdr:rowOff>116477</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43109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80555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2880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57694</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42602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116295</xdr:rowOff>
    </xdr:from>
    <xdr:to>
      <xdr:col>67</xdr:col>
      <xdr:colOff>101600</xdr:colOff>
      <xdr:row>83</xdr:row>
      <xdr:rowOff>46445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167095</xdr:rowOff>
    </xdr:from>
    <xdr:to>
      <xdr:col>71</xdr:col>
      <xdr:colOff>177800</xdr:colOff>
      <xdr:row>83</xdr:row>
      <xdr:rowOff>29936</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225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122482</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99621</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62972</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84</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9545300" y="14348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E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E00-0000F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E00-00000003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E00-000002030000}"/>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E00-00000E030000}"/>
            </a:ext>
          </a:extLst>
        </xdr:cNvPr>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31114</xdr:rowOff>
    </xdr:from>
    <xdr:to>
      <xdr:col>81</xdr:col>
      <xdr:colOff>101600</xdr:colOff>
      <xdr:row>104</xdr:row>
      <xdr:rowOff>132714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543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81914</xdr:rowOff>
    </xdr:from>
    <xdr:to>
      <xdr:col>85</xdr:col>
      <xdr:colOff>127000</xdr:colOff>
      <xdr:row>104</xdr:row>
      <xdr:rowOff>114300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5481300" y="179127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4541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81914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4592300" y="1787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133986</xdr:rowOff>
    </xdr:from>
    <xdr:to>
      <xdr:col>72</xdr:col>
      <xdr:colOff>38100</xdr:colOff>
      <xdr:row>104</xdr:row>
      <xdr:rowOff>64136</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3652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13336</xdr:rowOff>
    </xdr:from>
    <xdr:to>
      <xdr:col>76</xdr:col>
      <xdr:colOff>114300</xdr:colOff>
      <xdr:row>104</xdr:row>
      <xdr:rowOff>47625</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3703300" y="17844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13336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2814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123841</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89552</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55263</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E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E00-00003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E00-00003903000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E00-00003B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E00-000047030000}"/>
            </a:ext>
          </a:extLst>
        </xdr:cNvPr>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160020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1323300" y="1798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104</xdr:row>
      <xdr:rowOff>160020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20434300" y="1799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9494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160020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9545300" y="17967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137161</xdr:rowOff>
    </xdr:from>
    <xdr:to>
      <xdr:col>102</xdr:col>
      <xdr:colOff>114300</xdr:colOff>
      <xdr:row>104</xdr:row>
      <xdr:rowOff>144780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flipV="1">
          <a:off x="18656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00000000-0008-0000-0E00-000050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9" name="n_2aveValue【公民館】&#10;一人当たり面積">
          <a:extLst>
            <a:ext uri="{FF2B5EF4-FFF2-40B4-BE49-F238E27FC236}">
              <a16:creationId xmlns:a16="http://schemas.microsoft.com/office/drawing/2014/main" id="{00000000-0008-0000-0E00-000051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0" name="n_3aveValue【公民館】&#10;一人当たり面積">
          <a:extLst>
            <a:ext uri="{FF2B5EF4-FFF2-40B4-BE49-F238E27FC236}">
              <a16:creationId xmlns:a16="http://schemas.microsoft.com/office/drawing/2014/main" id="{00000000-0008-0000-0E00-000052030000}"/>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51" name="n_4aveValue【公民館】&#10;一人当たり面積">
          <a:extLst>
            <a:ext uri="{FF2B5EF4-FFF2-40B4-BE49-F238E27FC236}">
              <a16:creationId xmlns:a16="http://schemas.microsoft.com/office/drawing/2014/main" id="{00000000-0008-0000-0E00-000053030000}"/>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852" name="n_1mainValue【公民館】&#10;一人当たり面積">
          <a:extLst>
            <a:ext uri="{FF2B5EF4-FFF2-40B4-BE49-F238E27FC236}">
              <a16:creationId xmlns:a16="http://schemas.microsoft.com/office/drawing/2014/main" id="{00000000-0008-0000-0E00-000054030000}"/>
            </a:ext>
          </a:extLst>
        </xdr:cNvPr>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55897</xdr:rowOff>
    </xdr:from>
    <xdr:ext cx="469744" cy="259045"/>
    <xdr:sp macro="" textlink="">
      <xdr:nvSpPr>
        <xdr:cNvPr id="853" name="n_2mainValue【公民館】&#10;一人当たり面積">
          <a:extLst>
            <a:ext uri="{FF2B5EF4-FFF2-40B4-BE49-F238E27FC236}">
              <a16:creationId xmlns:a16="http://schemas.microsoft.com/office/drawing/2014/main" id="{00000000-0008-0000-0E00-000055030000}"/>
            </a:ext>
          </a:extLst>
        </xdr:cNvPr>
        <xdr:cNvSpPr txBox="1"/>
      </xdr:nvSpPr>
      <xdr:spPr>
        <a:xfrm>
          <a:off x="20199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54" name="n_3mainValue【公民館】&#10;一人当たり面積">
          <a:extLst>
            <a:ext uri="{FF2B5EF4-FFF2-40B4-BE49-F238E27FC236}">
              <a16:creationId xmlns:a16="http://schemas.microsoft.com/office/drawing/2014/main" id="{00000000-0008-0000-0E00-00005603000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855" name="n_4mainValue【公民館】&#10;一人当たり面積">
          <a:extLst>
            <a:ext uri="{FF2B5EF4-FFF2-40B4-BE49-F238E27FC236}">
              <a16:creationId xmlns:a16="http://schemas.microsoft.com/office/drawing/2014/main" id="{00000000-0008-0000-0E00-000057030000}"/>
            </a:ext>
          </a:extLst>
        </xdr:cNvPr>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すべての施設類型において、令和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年度の有形固定資産減価償却率が前年度比で上昇している。類似団体と比較して同指標が特に高くなっている施設は、道路であり、低い施設は、学校施設と公営住宅である。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の有形固定資産減価償却率が高止まりしている理由としては、大和中央道や六条奈良阪線など整備中の道路が多いため直近に整備が完成した道路が少ないことと、既存の道路においては修繕を中心に行っていることが挙げられる。学校施設については、有形固定資産減価償却率は上昇しているものの類似団体に比べると小幅上昇にとどま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年度において多くの学校施設でトイレ改修を行ったためである。令和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年度においても引き続き、トイレ改修と太陽光発電設備設置を実施するため、有形固定資産減価償却率の上昇は一定抑えられると想定される。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351,418
347,293
276.94
156,226,595
151,061,622
3,896,635
81,083,056
189,229,838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161925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6351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617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7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F00-0000C1000000}"/>
            </a:ext>
          </a:extLst>
        </xdr:cNvPr>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60</xdr:row>
      <xdr:rowOff>169545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3797300" y="104260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139065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908300" y="10387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968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100965</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2019300" y="1035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66675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130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142892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705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108602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816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4572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xdr:rowOff>
    </xdr:from>
    <xdr:to>
      <xdr:col>41</xdr:col>
      <xdr:colOff>50800</xdr:colOff>
      <xdr:row>63</xdr:row>
      <xdr:rowOff>6858</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37609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5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65532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7426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81</xdr:row>
      <xdr:rowOff>81535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908300" y="13742670"/>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81535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914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26670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36286</xdr:rowOff>
    </xdr:from>
    <xdr:to>
      <xdr:col>55</xdr:col>
      <xdr:colOff>50800</xdr:colOff>
      <xdr:row>80</xdr:row>
      <xdr:rowOff>137886</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59163</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36286</xdr:rowOff>
    </xdr:from>
    <xdr:to>
      <xdr:col>50</xdr:col>
      <xdr:colOff>165100</xdr:colOff>
      <xdr:row>80</xdr:row>
      <xdr:rowOff>137886</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87086</xdr:rowOff>
    </xdr:from>
    <xdr:to>
      <xdr:col>55</xdr:col>
      <xdr:colOff>0</xdr:colOff>
      <xdr:row>80</xdr:row>
      <xdr:rowOff>87086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639300" y="1380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87086</xdr:rowOff>
    </xdr:from>
    <xdr:to>
      <xdr:col>50</xdr:col>
      <xdr:colOff>114300</xdr:colOff>
      <xdr:row>81</xdr:row>
      <xdr:rowOff>24493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38030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90714</xdr:rowOff>
    </xdr:from>
    <xdr:to>
      <xdr:col>41</xdr:col>
      <xdr:colOff>101600</xdr:colOff>
      <xdr:row>81</xdr:row>
      <xdr:rowOff>20864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141514</xdr:rowOff>
    </xdr:from>
    <xdr:to>
      <xdr:col>45</xdr:col>
      <xdr:colOff>177800</xdr:colOff>
      <xdr:row>81</xdr:row>
      <xdr:rowOff>24493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861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145143</xdr:rowOff>
    </xdr:from>
    <xdr:to>
      <xdr:col>36</xdr:col>
      <xdr:colOff>165100</xdr:colOff>
      <xdr:row>81</xdr:row>
      <xdr:rowOff>75293</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141514</xdr:rowOff>
    </xdr:from>
    <xdr:to>
      <xdr:col>41</xdr:col>
      <xdr:colOff>50800</xdr:colOff>
      <xdr:row>81</xdr:row>
      <xdr:rowOff>24493</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38575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154413</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37391</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91820</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109220</xdr:rowOff>
    </xdr:from>
    <xdr:to>
      <xdr:col>20</xdr:col>
      <xdr:colOff>38100</xdr:colOff>
      <xdr:row>106</xdr:row>
      <xdr:rowOff>39370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160020</xdr:rowOff>
    </xdr:from>
    <xdr:to>
      <xdr:col>24</xdr:col>
      <xdr:colOff>63500</xdr:colOff>
      <xdr:row>106</xdr:row>
      <xdr:rowOff>30480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162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126364</xdr:rowOff>
    </xdr:from>
    <xdr:to>
      <xdr:col>15</xdr:col>
      <xdr:colOff>101600</xdr:colOff>
      <xdr:row>106</xdr:row>
      <xdr:rowOff>56514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160020</xdr:rowOff>
    </xdr:from>
    <xdr:to>
      <xdr:col>19</xdr:col>
      <xdr:colOff>177800</xdr:colOff>
      <xdr:row>106</xdr:row>
      <xdr:rowOff>5714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908300" y="181622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139064</xdr:rowOff>
    </xdr:from>
    <xdr:to>
      <xdr:col>15</xdr:col>
      <xdr:colOff>50800</xdr:colOff>
      <xdr:row>106</xdr:row>
      <xdr:rowOff>5714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14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48261</xdr:rowOff>
    </xdr:from>
    <xdr:to>
      <xdr:col>6</xdr:col>
      <xdr:colOff>38100</xdr:colOff>
      <xdr:row>105</xdr:row>
      <xdr:rowOff>149861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105</xdr:row>
      <xdr:rowOff>139064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30497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47641</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140988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111125</xdr:rowOff>
    </xdr:from>
    <xdr:to>
      <xdr:col>55</xdr:col>
      <xdr:colOff>50800</xdr:colOff>
      <xdr:row>107</xdr:row>
      <xdr:rowOff>41275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26052</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1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161925</xdr:rowOff>
    </xdr:from>
    <xdr:to>
      <xdr:col>55</xdr:col>
      <xdr:colOff>0</xdr:colOff>
      <xdr:row>106</xdr:row>
      <xdr:rowOff>161925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833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167639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1905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834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13336</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3470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32402</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26052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97790</xdr:rowOff>
    </xdr:from>
    <xdr:to>
      <xdr:col>81</xdr:col>
      <xdr:colOff>101600</xdr:colOff>
      <xdr:row>41</xdr:row>
      <xdr:rowOff>27940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148590</xdr:rowOff>
    </xdr:from>
    <xdr:to>
      <xdr:col>85</xdr:col>
      <xdr:colOff>127000</xdr:colOff>
      <xdr:row>40</xdr:row>
      <xdr:rowOff>161925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70065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90170</xdr:rowOff>
    </xdr:from>
    <xdr:to>
      <xdr:col>76</xdr:col>
      <xdr:colOff>165100</xdr:colOff>
      <xdr:row>41</xdr:row>
      <xdr:rowOff>20320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40</xdr:row>
      <xdr:rowOff>148590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99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108585</xdr:rowOff>
    </xdr:from>
    <xdr:to>
      <xdr:col>76</xdr:col>
      <xdr:colOff>114300</xdr:colOff>
      <xdr:row>40</xdr:row>
      <xdr:rowOff>140970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966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27305</xdr:rowOff>
    </xdr:from>
    <xdr:to>
      <xdr:col>67</xdr:col>
      <xdr:colOff>101600</xdr:colOff>
      <xdr:row>40</xdr:row>
      <xdr:rowOff>128905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78105</xdr:rowOff>
    </xdr:from>
    <xdr:to>
      <xdr:col>71</xdr:col>
      <xdr:colOff>177800</xdr:colOff>
      <xdr:row>40</xdr:row>
      <xdr:rowOff>108585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936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19067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11447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120032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F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F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F00-000041020000}"/>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41920</xdr:rowOff>
    </xdr:from>
    <xdr:to>
      <xdr:col>116</xdr:col>
      <xdr:colOff>114300</xdr:colOff>
      <xdr:row>39</xdr:row>
      <xdr:rowOff>143520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7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20347</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F00-00004D020000}"/>
            </a:ext>
          </a:extLst>
        </xdr:cNvPr>
        <xdr:cNvSpPr txBox="1"/>
      </xdr:nvSpPr>
      <xdr:spPr>
        <a:xfrm>
          <a:off x="22199600" y="67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46698</xdr:rowOff>
    </xdr:from>
    <xdr:to>
      <xdr:col>112</xdr:col>
      <xdr:colOff>38100</xdr:colOff>
      <xdr:row>39</xdr:row>
      <xdr:rowOff>148298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7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92720</xdr:rowOff>
    </xdr:from>
    <xdr:to>
      <xdr:col>116</xdr:col>
      <xdr:colOff>63500</xdr:colOff>
      <xdr:row>39</xdr:row>
      <xdr:rowOff>97498</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6779270"/>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53213</xdr:rowOff>
    </xdr:from>
    <xdr:to>
      <xdr:col>107</xdr:col>
      <xdr:colOff>101600</xdr:colOff>
      <xdr:row>39</xdr:row>
      <xdr:rowOff>154813</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7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97498</xdr:rowOff>
    </xdr:from>
    <xdr:to>
      <xdr:col>111</xdr:col>
      <xdr:colOff>177800</xdr:colOff>
      <xdr:row>39</xdr:row>
      <xdr:rowOff>104013</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678404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55849</xdr:rowOff>
    </xdr:from>
    <xdr:to>
      <xdr:col>102</xdr:col>
      <xdr:colOff>165100</xdr:colOff>
      <xdr:row>39</xdr:row>
      <xdr:rowOff>157449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7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104013</xdr:rowOff>
    </xdr:from>
    <xdr:to>
      <xdr:col>107</xdr:col>
      <xdr:colOff>50800</xdr:colOff>
      <xdr:row>39</xdr:row>
      <xdr:rowOff>106649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545300" y="6790563"/>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58676</xdr:rowOff>
    </xdr:from>
    <xdr:to>
      <xdr:col>98</xdr:col>
      <xdr:colOff>38100</xdr:colOff>
      <xdr:row>39</xdr:row>
      <xdr:rowOff>160276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106649</xdr:rowOff>
    </xdr:from>
    <xdr:to>
      <xdr:col>102</xdr:col>
      <xdr:colOff>114300</xdr:colOff>
      <xdr:row>39</xdr:row>
      <xdr:rowOff>109476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656300" y="67931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139425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8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145940</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148576</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8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151403</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8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162560</xdr:rowOff>
    </xdr:from>
    <xdr:to>
      <xdr:col>85</xdr:col>
      <xdr:colOff>177800</xdr:colOff>
      <xdr:row>60</xdr:row>
      <xdr:rowOff>92710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13987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6357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41910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5481300" y="102984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11430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0254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42545</xdr:rowOff>
    </xdr:from>
    <xdr:to>
      <xdr:col>72</xdr:col>
      <xdr:colOff>38100</xdr:colOff>
      <xdr:row>59</xdr:row>
      <xdr:rowOff>144145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93345</xdr:rowOff>
    </xdr:from>
    <xdr:to>
      <xdr:col>76</xdr:col>
      <xdr:colOff>114300</xdr:colOff>
      <xdr:row>59</xdr:row>
      <xdr:rowOff>139065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0208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93345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016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34942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4389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11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F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F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F00-0000AF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F00-0000B1020000}"/>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F00-0000BD020000}"/>
            </a:ext>
          </a:extLst>
        </xdr:cNvPr>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xdr:rowOff>
    </xdr:from>
    <xdr:to>
      <xdr:col>112</xdr:col>
      <xdr:colOff>38100</xdr:colOff>
      <xdr:row>60</xdr:row>
      <xdr:rowOff>114808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127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64008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1323300" y="10351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64008</xdr:rowOff>
    </xdr:from>
    <xdr:to>
      <xdr:col>111</xdr:col>
      <xdr:colOff>177800</xdr:colOff>
      <xdr:row>60</xdr:row>
      <xdr:rowOff>64008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0434300" y="1035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xdr:rowOff>
    </xdr:from>
    <xdr:to>
      <xdr:col>102</xdr:col>
      <xdr:colOff>165100</xdr:colOff>
      <xdr:row>60</xdr:row>
      <xdr:rowOff>114808</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94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64008</xdr:rowOff>
    </xdr:from>
    <xdr:to>
      <xdr:col>107</xdr:col>
      <xdr:colOff>50800</xdr:colOff>
      <xdr:row>60</xdr:row>
      <xdr:rowOff>64008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9545300" y="10351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64008</xdr:rowOff>
    </xdr:from>
    <xdr:to>
      <xdr:col>102</xdr:col>
      <xdr:colOff>114300</xdr:colOff>
      <xdr:row>60</xdr:row>
      <xdr:rowOff>73152</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8656300" y="1035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131335</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210757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131335</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9310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117602</xdr:rowOff>
    </xdr:from>
    <xdr:to>
      <xdr:col>85</xdr:col>
      <xdr:colOff>177800</xdr:colOff>
      <xdr:row>82</xdr:row>
      <xdr:rowOff>47752</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96029</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81</xdr:row>
      <xdr:rowOff>168402</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40398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58165</xdr:rowOff>
    </xdr:from>
    <xdr:to>
      <xdr:col>76</xdr:col>
      <xdr:colOff>165100</xdr:colOff>
      <xdr:row>81</xdr:row>
      <xdr:rowOff>159765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108965</xdr:rowOff>
    </xdr:from>
    <xdr:to>
      <xdr:col>81</xdr:col>
      <xdr:colOff>50800</xdr:colOff>
      <xdr:row>81</xdr:row>
      <xdr:rowOff>152400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592300" y="139964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108965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703300" y="139712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161037</xdr:rowOff>
    </xdr:from>
    <xdr:to>
      <xdr:col>67</xdr:col>
      <xdr:colOff>101600</xdr:colOff>
      <xdr:row>81</xdr:row>
      <xdr:rowOff>91187</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40387</xdr:rowOff>
    </xdr:from>
    <xdr:to>
      <xdr:col>71</xdr:col>
      <xdr:colOff>177800</xdr:colOff>
      <xdr:row>81</xdr:row>
      <xdr:rowOff>83820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14300" y="139278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22877</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82314</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57150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1323300" y="1427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57150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0434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44450</xdr:rowOff>
    </xdr:from>
    <xdr:to>
      <xdr:col>107</xdr:col>
      <xdr:colOff>50800</xdr:colOff>
      <xdr:row>83</xdr:row>
      <xdr:rowOff>57150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9545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656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133986</xdr:rowOff>
    </xdr:from>
    <xdr:to>
      <xdr:col>85</xdr:col>
      <xdr:colOff>177800</xdr:colOff>
      <xdr:row>104</xdr:row>
      <xdr:rowOff>64136</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112413</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142875</xdr:rowOff>
    </xdr:from>
    <xdr:to>
      <xdr:col>85</xdr:col>
      <xdr:colOff>127000</xdr:colOff>
      <xdr:row>104</xdr:row>
      <xdr:rowOff>13336</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78022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142875</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77812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104</xdr:row>
      <xdr:rowOff>169545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3703300" y="1778127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73025</xdr:rowOff>
    </xdr:from>
    <xdr:to>
      <xdr:col>67</xdr:col>
      <xdr:colOff>101600</xdr:colOff>
      <xdr:row>105</xdr:row>
      <xdr:rowOff>3175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123825</xdr:rowOff>
    </xdr:from>
    <xdr:to>
      <xdr:col>71</xdr:col>
      <xdr:colOff>177800</xdr:colOff>
      <xdr:row>104</xdr:row>
      <xdr:rowOff>169545</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795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13352</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163847</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40022</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15239</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21323300" y="18013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15239</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20434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15239</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19545300" y="179984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8605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105</xdr:row>
      <xdr:rowOff>22861</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8656300" y="17998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90188</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8421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すべての施設類型において、令和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前年度比で上昇している。類似団体と比較して同指標が高くなっている施設は、図書館、一般廃棄物処理施設、体育館・プール、消防施設であり、低い施設は保健センター・保健所、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一般廃棄物処理施設については、同施設の大部分を占めるごみ焼却場が竣工より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有形固定資産減価償却率が高止まりしている。今後の見通しとしては、ごみ焼却場における大規模改修工事が控えていることから有形固定資産減価償却率は改善され、現在候補地選定を進めている新クリーンセンターが竣工すれば大幅に同指標が改善され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Normal="100" zoomScaleSheetLayoutView="55" workbookViewId="0"/>
  </sheetViews>
  <sheetFormatPr defaultColWidth="0" defaultRowHeight="13.5" customHeight="1" zeroHeight="1"/>
  <cols>
    <col min="1" max="1" width="6.375" style="47" customWidth="1"/>
    <col min="2" max="107" width="2.5" style="47" customWidth="1"/>
    <col min="108" max="108" width="6.125" style="54" customWidth="1"/>
    <col min="109" max="109" width="5.875" style="53" customWidth="1"/>
    <col min="110" max="16384" width="8.625" style="47" hidden="1"/>
  </cols>
  <sheetData>
    <row r="1" spans="1:109" ht="42.75" customHeight="1">
      <c r="A1" s="45"/>
      <c r="B1" s="46"/>
      <c r="DD1" s="47"/>
      <c r="DE1" s="47"/>
    </row>
    <row r="2" spans="1:109" ht="25.5" customHeight="1">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09" ht="25.5" customHeight="1">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09" s="43" customForma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row>
    <row r="5" spans="1:109" s="43" customForma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row>
    <row r="6" spans="1:109" s="43" customForma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row>
    <row r="7" spans="1:109" s="43" customForma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row>
    <row r="8" spans="1:109" s="43" customForma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row>
    <row r="9" spans="1:109" s="43" customForma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row>
    <row r="10" spans="1:109" s="43" customForma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row>
    <row r="11" spans="1:109" s="43" customForma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row>
    <row r="12" spans="1:109" s="43" customForma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row>
    <row r="13" spans="1:109" s="43" customFormat="1">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row>
    <row r="14" spans="1:109" s="43" customFormat="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row>
    <row r="15" spans="1:109" s="43" customFormat="1">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row>
    <row r="16" spans="1:109" s="43" customFormat="1">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row>
    <row r="17" spans="1:109" s="43" customFormat="1">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row>
    <row r="18" spans="1:109" s="43" customFormat="1">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row>
    <row r="19" spans="1:109">
      <c r="DD19" s="47"/>
      <c r="DE19" s="47"/>
    </row>
    <row r="20" spans="1:109">
      <c r="DD20" s="47"/>
      <c r="DE20" s="47"/>
    </row>
    <row r="21" spans="1:109" ht="17.25" customHeight="1">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row>
    <row r="22" spans="1:109" ht="17.25" customHeight="1">
      <c r="B22" s="53"/>
    </row>
    <row r="23" spans="1:109">
      <c r="B23" s="53"/>
    </row>
    <row r="24" spans="1:109">
      <c r="B24" s="53"/>
    </row>
    <row r="25" spans="1:109">
      <c r="B25" s="53"/>
    </row>
    <row r="26" spans="1:109">
      <c r="B26" s="53"/>
    </row>
    <row r="27" spans="1:109">
      <c r="B27" s="53"/>
    </row>
    <row r="28" spans="1:109">
      <c r="B28" s="53"/>
    </row>
    <row r="29" spans="1:109">
      <c r="B29" s="53"/>
    </row>
    <row r="30" spans="1:109">
      <c r="B30" s="53"/>
    </row>
    <row r="31" spans="1:109">
      <c r="B31" s="53"/>
    </row>
    <row r="32" spans="1:109">
      <c r="B32" s="53"/>
    </row>
    <row r="33" spans="2:109">
      <c r="B33" s="53"/>
    </row>
    <row r="34" spans="2:109">
      <c r="B34" s="53"/>
    </row>
    <row r="35" spans="2:109">
      <c r="B35" s="53"/>
    </row>
    <row r="36" spans="2:109">
      <c r="B36" s="53"/>
    </row>
    <row r="37" spans="2:109">
      <c r="B37" s="53"/>
    </row>
    <row r="38" spans="2:109">
      <c r="B38" s="53"/>
    </row>
    <row r="39" spans="2:109">
      <c r="B39" s="5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7"/>
    </row>
    <row r="40" spans="2:109">
      <c r="B40" s="58"/>
      <c r="DD40" s="58"/>
      <c r="DE40" s="47"/>
    </row>
    <row r="41" spans="2:109" ht="17.25">
      <c r="B41" s="59" t="s">
        <v>51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c r="B42" s="53"/>
      <c r="G42" s="60"/>
      <c r="I42" s="61"/>
      <c r="J42" s="61"/>
      <c r="K42" s="61"/>
      <c r="AM42" s="60"/>
      <c r="AN42" s="60" t="s">
        <v>52</v>
      </c>
      <c r="AP42" s="61"/>
      <c r="AQ42" s="61"/>
      <c r="AR42" s="61"/>
      <c r="AY42" s="60"/>
      <c r="BA42" s="61"/>
      <c r="BB42" s="61"/>
      <c r="BC42" s="61"/>
      <c r="BK42" s="60"/>
      <c r="BM42" s="61"/>
      <c r="BN42" s="61"/>
      <c r="BO42" s="61"/>
      <c r="BW42" s="60"/>
      <c r="BY42" s="61"/>
      <c r="BZ42" s="61"/>
      <c r="CA42" s="61"/>
      <c r="CI42" s="60"/>
      <c r="CK42" s="61"/>
      <c r="CL42" s="61"/>
      <c r="CM42" s="61"/>
      <c r="CU42" s="60"/>
      <c r="CW42" s="61"/>
      <c r="CX42" s="61"/>
      <c r="CY42" s="61"/>
    </row>
    <row r="43" spans="2:109" ht="13.5" customHeight="1">
      <c r="B43" s="53"/>
      <c r="AN43" s="88" t="s">
        <v>53</v>
      </c>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90"/>
    </row>
    <row r="44" spans="2:109">
      <c r="B44" s="53"/>
      <c r="AN44" s="91"/>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3"/>
    </row>
    <row r="45" spans="2:109">
      <c r="B45" s="53"/>
      <c r="AN45" s="91"/>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3"/>
    </row>
    <row r="46" spans="2:109">
      <c r="B46" s="53"/>
      <c r="AN46" s="91"/>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3"/>
    </row>
    <row r="47" spans="2:109">
      <c r="B47" s="53"/>
      <c r="AN47" s="94"/>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6"/>
    </row>
    <row r="48" spans="2:109">
      <c r="B48" s="53"/>
      <c r="H48" s="62"/>
      <c r="I48" s="62"/>
      <c r="J48" s="62"/>
      <c r="AN48" s="62"/>
      <c r="AO48" s="62"/>
      <c r="AP48" s="62"/>
      <c r="AZ48" s="62"/>
      <c r="BA48" s="62"/>
      <c r="BB48" s="62"/>
      <c r="BL48" s="62"/>
      <c r="BM48" s="62"/>
      <c r="BN48" s="62"/>
      <c r="BX48" s="62"/>
      <c r="BY48" s="62"/>
      <c r="BZ48" s="62"/>
      <c r="CJ48" s="62"/>
      <c r="CK48" s="62"/>
      <c r="CL48" s="62"/>
      <c r="CV48" s="62"/>
      <c r="CW48" s="62"/>
      <c r="CX48" s="62"/>
    </row>
    <row r="49" spans="1:109">
      <c r="B49" s="53"/>
      <c r="AN49" s="47" t="s">
        <v>54</v>
      </c>
    </row>
    <row r="50" spans="1:109">
      <c r="B50" s="53"/>
      <c r="G50" s="81"/>
      <c r="H50" s="81"/>
      <c r="I50" s="81"/>
      <c r="J50" s="81"/>
      <c r="K50" s="63"/>
      <c r="L50" s="63"/>
      <c r="M50" s="64"/>
      <c r="N50" s="64"/>
      <c r="AN50" s="82"/>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4"/>
      <c r="BP50" s="85" t="s">
        <v>46</v>
      </c>
      <c r="BQ50" s="85"/>
      <c r="BR50" s="85"/>
      <c r="BS50" s="85"/>
      <c r="BT50" s="85"/>
      <c r="BU50" s="85"/>
      <c r="BV50" s="85"/>
      <c r="BW50" s="85"/>
      <c r="BX50" s="85" t="s">
        <v>47</v>
      </c>
      <c r="BY50" s="85"/>
      <c r="BZ50" s="85"/>
      <c r="CA50" s="85"/>
      <c r="CB50" s="85"/>
      <c r="CC50" s="85"/>
      <c r="CD50" s="85"/>
      <c r="CE50" s="85"/>
      <c r="CF50" s="85" t="s">
        <v>48</v>
      </c>
      <c r="CG50" s="85"/>
      <c r="CH50" s="85"/>
      <c r="CI50" s="85"/>
      <c r="CJ50" s="85"/>
      <c r="CK50" s="85"/>
      <c r="CL50" s="85"/>
      <c r="CM50" s="85"/>
      <c r="CN50" s="85" t="s">
        <v>49</v>
      </c>
      <c r="CO50" s="85"/>
      <c r="CP50" s="85"/>
      <c r="CQ50" s="85"/>
      <c r="CR50" s="85"/>
      <c r="CS50" s="85"/>
      <c r="CT50" s="85"/>
      <c r="CU50" s="85"/>
      <c r="CV50" s="85" t="s">
        <v>50</v>
      </c>
      <c r="CW50" s="85"/>
      <c r="CX50" s="85"/>
      <c r="CY50" s="85"/>
      <c r="CZ50" s="85"/>
      <c r="DA50" s="85"/>
      <c r="DB50" s="85"/>
      <c r="DC50" s="85"/>
    </row>
    <row r="51" spans="1:109" ht="13.5" customHeight="1">
      <c r="B51" s="53"/>
      <c r="G51" s="98"/>
      <c r="H51" s="98"/>
      <c r="I51" s="99"/>
      <c r="J51" s="99"/>
      <c r="K51" s="97"/>
      <c r="L51" s="97"/>
      <c r="M51" s="97"/>
      <c r="N51" s="97"/>
      <c r="AM51" s="62"/>
      <c r="AN51" s="87" t="s">
        <v>55</v>
      </c>
      <c r="AO51" s="87"/>
      <c r="AP51" s="87"/>
      <c r="AQ51" s="87"/>
      <c r="AR51" s="87"/>
      <c r="AS51" s="87"/>
      <c r="AT51" s="87"/>
      <c r="AU51" s="87"/>
      <c r="AV51" s="87"/>
      <c r="AW51" s="87"/>
      <c r="AX51" s="87"/>
      <c r="AY51" s="87"/>
      <c r="AZ51" s="87"/>
      <c r="BA51" s="87"/>
      <c r="BB51" s="87" t="s">
        <v>56</v>
      </c>
      <c r="BC51" s="87"/>
      <c r="BD51" s="87"/>
      <c r="BE51" s="87"/>
      <c r="BF51" s="87"/>
      <c r="BG51" s="87"/>
      <c r="BH51" s="87"/>
      <c r="BI51" s="87"/>
      <c r="BJ51" s="87"/>
      <c r="BK51" s="87"/>
      <c r="BL51" s="87"/>
      <c r="BM51" s="87"/>
      <c r="BN51" s="87"/>
      <c r="BO51" s="87"/>
      <c r="BP51" s="86">
        <v>153</v>
      </c>
      <c r="BQ51" s="86"/>
      <c r="BR51" s="86"/>
      <c r="BS51" s="86"/>
      <c r="BT51" s="86"/>
      <c r="BU51" s="86"/>
      <c r="BV51" s="86"/>
      <c r="BW51" s="86"/>
      <c r="BX51" s="86">
        <v>137.30000000000001</v>
      </c>
      <c r="BY51" s="86"/>
      <c r="BZ51" s="86"/>
      <c r="CA51" s="86"/>
      <c r="CB51" s="86"/>
      <c r="CC51" s="86"/>
      <c r="CD51" s="86"/>
      <c r="CE51" s="86"/>
      <c r="CF51" s="86">
        <v>119.7</v>
      </c>
      <c r="CG51" s="86"/>
      <c r="CH51" s="86"/>
      <c r="CI51" s="86"/>
      <c r="CJ51" s="86"/>
      <c r="CK51" s="86"/>
      <c r="CL51" s="86"/>
      <c r="CM51" s="86"/>
      <c r="CN51" s="86">
        <v>103.7</v>
      </c>
      <c r="CO51" s="86"/>
      <c r="CP51" s="86"/>
      <c r="CQ51" s="86"/>
      <c r="CR51" s="86"/>
      <c r="CS51" s="86"/>
      <c r="CT51" s="86"/>
      <c r="CU51" s="86"/>
      <c r="CV51" s="86">
        <v>90</v>
      </c>
      <c r="CW51" s="86"/>
      <c r="CX51" s="86"/>
      <c r="CY51" s="86"/>
      <c r="CZ51" s="86"/>
      <c r="DA51" s="86"/>
      <c r="DB51" s="86"/>
      <c r="DC51" s="86"/>
    </row>
    <row r="52" spans="1:109">
      <c r="B52" s="53"/>
      <c r="G52" s="98"/>
      <c r="H52" s="98"/>
      <c r="I52" s="99"/>
      <c r="J52" s="99"/>
      <c r="K52" s="97"/>
      <c r="L52" s="97"/>
      <c r="M52" s="97"/>
      <c r="N52" s="97"/>
      <c r="AM52" s="62"/>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row>
    <row r="53" spans="1:109">
      <c r="A53" s="61"/>
      <c r="B53" s="53"/>
      <c r="G53" s="98"/>
      <c r="H53" s="98"/>
      <c r="I53" s="81"/>
      <c r="J53" s="81"/>
      <c r="K53" s="97"/>
      <c r="L53" s="97"/>
      <c r="M53" s="97"/>
      <c r="N53" s="97"/>
      <c r="AM53" s="62"/>
      <c r="AN53" s="87"/>
      <c r="AO53" s="87"/>
      <c r="AP53" s="87"/>
      <c r="AQ53" s="87"/>
      <c r="AR53" s="87"/>
      <c r="AS53" s="87"/>
      <c r="AT53" s="87"/>
      <c r="AU53" s="87"/>
      <c r="AV53" s="87"/>
      <c r="AW53" s="87"/>
      <c r="AX53" s="87"/>
      <c r="AY53" s="87"/>
      <c r="AZ53" s="87"/>
      <c r="BA53" s="87"/>
      <c r="BB53" s="87" t="s">
        <v>57</v>
      </c>
      <c r="BC53" s="87"/>
      <c r="BD53" s="87"/>
      <c r="BE53" s="87"/>
      <c r="BF53" s="87"/>
      <c r="BG53" s="87"/>
      <c r="BH53" s="87"/>
      <c r="BI53" s="87"/>
      <c r="BJ53" s="87"/>
      <c r="BK53" s="87"/>
      <c r="BL53" s="87"/>
      <c r="BM53" s="87"/>
      <c r="BN53" s="87"/>
      <c r="BO53" s="87"/>
      <c r="BP53" s="86">
        <v>69.7</v>
      </c>
      <c r="BQ53" s="86"/>
      <c r="BR53" s="86"/>
      <c r="BS53" s="86"/>
      <c r="BT53" s="86"/>
      <c r="BU53" s="86"/>
      <c r="BV53" s="86"/>
      <c r="BW53" s="86"/>
      <c r="BX53" s="86">
        <v>71.099999999999994</v>
      </c>
      <c r="BY53" s="86"/>
      <c r="BZ53" s="86"/>
      <c r="CA53" s="86"/>
      <c r="CB53" s="86"/>
      <c r="CC53" s="86"/>
      <c r="CD53" s="86"/>
      <c r="CE53" s="86"/>
      <c r="CF53" s="86">
        <v>71.7</v>
      </c>
      <c r="CG53" s="86"/>
      <c r="CH53" s="86"/>
      <c r="CI53" s="86"/>
      <c r="CJ53" s="86"/>
      <c r="CK53" s="86"/>
      <c r="CL53" s="86"/>
      <c r="CM53" s="86"/>
      <c r="CN53" s="86">
        <v>72.3</v>
      </c>
      <c r="CO53" s="86"/>
      <c r="CP53" s="86"/>
      <c r="CQ53" s="86"/>
      <c r="CR53" s="86"/>
      <c r="CS53" s="86"/>
      <c r="CT53" s="86"/>
      <c r="CU53" s="86"/>
      <c r="CV53" s="86">
        <v>73.7</v>
      </c>
      <c r="CW53" s="86"/>
      <c r="CX53" s="86"/>
      <c r="CY53" s="86"/>
      <c r="CZ53" s="86"/>
      <c r="DA53" s="86"/>
      <c r="DB53" s="86"/>
      <c r="DC53" s="86"/>
    </row>
    <row r="54" spans="1:109">
      <c r="A54" s="61"/>
      <c r="B54" s="53"/>
      <c r="G54" s="98"/>
      <c r="H54" s="98"/>
      <c r="I54" s="81"/>
      <c r="J54" s="81"/>
      <c r="K54" s="97"/>
      <c r="L54" s="97"/>
      <c r="M54" s="97"/>
      <c r="N54" s="97"/>
      <c r="AM54" s="62"/>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row>
    <row r="55" spans="1:109">
      <c r="A55" s="61"/>
      <c r="B55" s="53"/>
      <c r="G55" s="81"/>
      <c r="H55" s="81"/>
      <c r="I55" s="81"/>
      <c r="J55" s="81"/>
      <c r="K55" s="97"/>
      <c r="L55" s="97"/>
      <c r="M55" s="97"/>
      <c r="N55" s="97"/>
      <c r="AN55" s="85" t="s">
        <v>58</v>
      </c>
      <c r="AO55" s="85"/>
      <c r="AP55" s="85"/>
      <c r="AQ55" s="85"/>
      <c r="AR55" s="85"/>
      <c r="AS55" s="85"/>
      <c r="AT55" s="85"/>
      <c r="AU55" s="85"/>
      <c r="AV55" s="85"/>
      <c r="AW55" s="85"/>
      <c r="AX55" s="85"/>
      <c r="AY55" s="85"/>
      <c r="AZ55" s="85"/>
      <c r="BA55" s="85"/>
      <c r="BB55" s="87" t="s">
        <v>56</v>
      </c>
      <c r="BC55" s="87"/>
      <c r="BD55" s="87"/>
      <c r="BE55" s="87"/>
      <c r="BF55" s="87"/>
      <c r="BG55" s="87"/>
      <c r="BH55" s="87"/>
      <c r="BI55" s="87"/>
      <c r="BJ55" s="87"/>
      <c r="BK55" s="87"/>
      <c r="BL55" s="87"/>
      <c r="BM55" s="87"/>
      <c r="BN55" s="87"/>
      <c r="BO55" s="87"/>
      <c r="BP55" s="86">
        <v>34</v>
      </c>
      <c r="BQ55" s="86"/>
      <c r="BR55" s="86"/>
      <c r="BS55" s="86"/>
      <c r="BT55" s="86"/>
      <c r="BU55" s="86"/>
      <c r="BV55" s="86"/>
      <c r="BW55" s="86"/>
      <c r="BX55" s="86">
        <v>33.9</v>
      </c>
      <c r="BY55" s="86"/>
      <c r="BZ55" s="86"/>
      <c r="CA55" s="86"/>
      <c r="CB55" s="86"/>
      <c r="CC55" s="86"/>
      <c r="CD55" s="86"/>
      <c r="CE55" s="86"/>
      <c r="CF55" s="86">
        <v>31.5</v>
      </c>
      <c r="CG55" s="86"/>
      <c r="CH55" s="86"/>
      <c r="CI55" s="86"/>
      <c r="CJ55" s="86"/>
      <c r="CK55" s="86"/>
      <c r="CL55" s="86"/>
      <c r="CM55" s="86"/>
      <c r="CN55" s="86">
        <v>23.4</v>
      </c>
      <c r="CO55" s="86"/>
      <c r="CP55" s="86"/>
      <c r="CQ55" s="86"/>
      <c r="CR55" s="86"/>
      <c r="CS55" s="86"/>
      <c r="CT55" s="86"/>
      <c r="CU55" s="86"/>
      <c r="CV55" s="86">
        <v>18.2</v>
      </c>
      <c r="CW55" s="86"/>
      <c r="CX55" s="86"/>
      <c r="CY55" s="86"/>
      <c r="CZ55" s="86"/>
      <c r="DA55" s="86"/>
      <c r="DB55" s="86"/>
      <c r="DC55" s="86"/>
    </row>
    <row r="56" spans="1:109">
      <c r="A56" s="61"/>
      <c r="B56" s="53"/>
      <c r="G56" s="81"/>
      <c r="H56" s="81"/>
      <c r="I56" s="81"/>
      <c r="J56" s="81"/>
      <c r="K56" s="97"/>
      <c r="L56" s="97"/>
      <c r="M56" s="97"/>
      <c r="N56" s="97"/>
      <c r="AN56" s="85"/>
      <c r="AO56" s="85"/>
      <c r="AP56" s="85"/>
      <c r="AQ56" s="85"/>
      <c r="AR56" s="85"/>
      <c r="AS56" s="85"/>
      <c r="AT56" s="85"/>
      <c r="AU56" s="85"/>
      <c r="AV56" s="85"/>
      <c r="AW56" s="85"/>
      <c r="AX56" s="85"/>
      <c r="AY56" s="85"/>
      <c r="AZ56" s="85"/>
      <c r="BA56" s="85"/>
      <c r="BB56" s="87"/>
      <c r="BC56" s="87"/>
      <c r="BD56" s="87"/>
      <c r="BE56" s="87"/>
      <c r="BF56" s="87"/>
      <c r="BG56" s="87"/>
      <c r="BH56" s="87"/>
      <c r="BI56" s="87"/>
      <c r="BJ56" s="87"/>
      <c r="BK56" s="87"/>
      <c r="BL56" s="87"/>
      <c r="BM56" s="87"/>
      <c r="BN56" s="87"/>
      <c r="BO56" s="87"/>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row>
    <row r="57" spans="1:109" s="61" customFormat="1">
      <c r="B57" s="65"/>
      <c r="G57" s="81"/>
      <c r="H57" s="81"/>
      <c r="I57" s="100"/>
      <c r="J57" s="100"/>
      <c r="K57" s="97"/>
      <c r="L57" s="97"/>
      <c r="M57" s="97"/>
      <c r="N57" s="97"/>
      <c r="AM57" s="47"/>
      <c r="AN57" s="85"/>
      <c r="AO57" s="85"/>
      <c r="AP57" s="85"/>
      <c r="AQ57" s="85"/>
      <c r="AR57" s="85"/>
      <c r="AS57" s="85"/>
      <c r="AT57" s="85"/>
      <c r="AU57" s="85"/>
      <c r="AV57" s="85"/>
      <c r="AW57" s="85"/>
      <c r="AX57" s="85"/>
      <c r="AY57" s="85"/>
      <c r="AZ57" s="85"/>
      <c r="BA57" s="85"/>
      <c r="BB57" s="87" t="s">
        <v>57</v>
      </c>
      <c r="BC57" s="87"/>
      <c r="BD57" s="87"/>
      <c r="BE57" s="87"/>
      <c r="BF57" s="87"/>
      <c r="BG57" s="87"/>
      <c r="BH57" s="87"/>
      <c r="BI57" s="87"/>
      <c r="BJ57" s="87"/>
      <c r="BK57" s="87"/>
      <c r="BL57" s="87"/>
      <c r="BM57" s="87"/>
      <c r="BN57" s="87"/>
      <c r="BO57" s="87"/>
      <c r="BP57" s="86">
        <v>61.1</v>
      </c>
      <c r="BQ57" s="86"/>
      <c r="BR57" s="86"/>
      <c r="BS57" s="86"/>
      <c r="BT57" s="86"/>
      <c r="BU57" s="86"/>
      <c r="BV57" s="86"/>
      <c r="BW57" s="86"/>
      <c r="BX57" s="86">
        <v>61.9</v>
      </c>
      <c r="BY57" s="86"/>
      <c r="BZ57" s="86"/>
      <c r="CA57" s="86"/>
      <c r="CB57" s="86"/>
      <c r="CC57" s="86"/>
      <c r="CD57" s="86"/>
      <c r="CE57" s="86"/>
      <c r="CF57" s="86">
        <v>62.7</v>
      </c>
      <c r="CG57" s="86"/>
      <c r="CH57" s="86"/>
      <c r="CI57" s="86"/>
      <c r="CJ57" s="86"/>
      <c r="CK57" s="86"/>
      <c r="CL57" s="86"/>
      <c r="CM57" s="86"/>
      <c r="CN57" s="86">
        <v>63.9</v>
      </c>
      <c r="CO57" s="86"/>
      <c r="CP57" s="86"/>
      <c r="CQ57" s="86"/>
      <c r="CR57" s="86"/>
      <c r="CS57" s="86"/>
      <c r="CT57" s="86"/>
      <c r="CU57" s="86"/>
      <c r="CV57" s="86">
        <v>64.8</v>
      </c>
      <c r="CW57" s="86"/>
      <c r="CX57" s="86"/>
      <c r="CY57" s="86"/>
      <c r="CZ57" s="86"/>
      <c r="DA57" s="86"/>
      <c r="DB57" s="86"/>
      <c r="DC57" s="86"/>
      <c r="DD57" s="66"/>
      <c r="DE57" s="65"/>
    </row>
    <row r="58" spans="1:109" s="61" customFormat="1">
      <c r="A58" s="47"/>
      <c r="B58" s="65"/>
      <c r="G58" s="81"/>
      <c r="H58" s="81"/>
      <c r="I58" s="100"/>
      <c r="J58" s="100"/>
      <c r="K58" s="97"/>
      <c r="L58" s="97"/>
      <c r="M58" s="97"/>
      <c r="N58" s="97"/>
      <c r="AM58" s="47"/>
      <c r="AN58" s="85"/>
      <c r="AO58" s="85"/>
      <c r="AP58" s="85"/>
      <c r="AQ58" s="85"/>
      <c r="AR58" s="85"/>
      <c r="AS58" s="85"/>
      <c r="AT58" s="85"/>
      <c r="AU58" s="85"/>
      <c r="AV58" s="85"/>
      <c r="AW58" s="85"/>
      <c r="AX58" s="85"/>
      <c r="AY58" s="85"/>
      <c r="AZ58" s="85"/>
      <c r="BA58" s="85"/>
      <c r="BB58" s="87"/>
      <c r="BC58" s="87"/>
      <c r="BD58" s="87"/>
      <c r="BE58" s="87"/>
      <c r="BF58" s="87"/>
      <c r="BG58" s="87"/>
      <c r="BH58" s="87"/>
      <c r="BI58" s="87"/>
      <c r="BJ58" s="87"/>
      <c r="BK58" s="87"/>
      <c r="BL58" s="87"/>
      <c r="BM58" s="87"/>
      <c r="BN58" s="87"/>
      <c r="BO58" s="87"/>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66"/>
      <c r="DE58" s="65"/>
    </row>
    <row r="59" spans="1:109" s="61" customFormat="1">
      <c r="A59" s="47"/>
      <c r="B59" s="65"/>
      <c r="K59" s="67"/>
      <c r="L59" s="67"/>
      <c r="M59" s="67"/>
      <c r="N59" s="67"/>
      <c r="AQ59" s="67"/>
      <c r="AR59" s="67"/>
      <c r="AS59" s="67"/>
      <c r="AT59" s="67"/>
      <c r="BC59" s="67"/>
      <c r="BD59" s="67"/>
      <c r="BE59" s="67"/>
      <c r="BF59" s="67"/>
      <c r="BO59" s="67"/>
      <c r="BP59" s="67"/>
      <c r="BQ59" s="67"/>
      <c r="BR59" s="67"/>
      <c r="CA59" s="67"/>
      <c r="CB59" s="67"/>
      <c r="CC59" s="67"/>
      <c r="CD59" s="67"/>
      <c r="CM59" s="67"/>
      <c r="CN59" s="67"/>
      <c r="CO59" s="67"/>
      <c r="CP59" s="67"/>
      <c r="CY59" s="67"/>
      <c r="CZ59" s="67"/>
      <c r="DA59" s="67"/>
      <c r="DB59" s="67"/>
      <c r="DC59" s="67"/>
      <c r="DD59" s="66"/>
      <c r="DE59" s="65"/>
    </row>
    <row r="60" spans="1:109" s="61" customFormat="1">
      <c r="A60" s="47"/>
      <c r="B60" s="65"/>
      <c r="K60" s="67"/>
      <c r="L60" s="67"/>
      <c r="M60" s="67"/>
      <c r="N60" s="67"/>
      <c r="AQ60" s="67"/>
      <c r="AR60" s="67"/>
      <c r="AS60" s="67"/>
      <c r="AT60" s="67"/>
      <c r="BC60" s="67"/>
      <c r="BD60" s="67"/>
      <c r="BE60" s="67"/>
      <c r="BF60" s="67"/>
      <c r="BO60" s="67"/>
      <c r="BP60" s="67"/>
      <c r="BQ60" s="67"/>
      <c r="BR60" s="67"/>
      <c r="CA60" s="67"/>
      <c r="CB60" s="67"/>
      <c r="CC60" s="67"/>
      <c r="CD60" s="67"/>
      <c r="CM60" s="67"/>
      <c r="CN60" s="67"/>
      <c r="CO60" s="67"/>
      <c r="CP60" s="67"/>
      <c r="CY60" s="67"/>
      <c r="CZ60" s="67"/>
      <c r="DA60" s="67"/>
      <c r="DB60" s="67"/>
      <c r="DC60" s="67"/>
      <c r="DD60" s="66"/>
      <c r="DE60" s="65"/>
    </row>
    <row r="61" spans="1:109" s="61" customFormat="1">
      <c r="A61" s="47"/>
      <c r="B61" s="68"/>
      <c r="C61" s="69"/>
      <c r="D61" s="69"/>
      <c r="E61" s="69"/>
      <c r="F61" s="69"/>
      <c r="G61" s="69"/>
      <c r="H61" s="69"/>
      <c r="I61" s="69"/>
      <c r="J61" s="69"/>
      <c r="K61" s="69"/>
      <c r="L61" s="69"/>
      <c r="M61" s="70"/>
      <c r="N61" s="70"/>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70"/>
      <c r="AT61" s="70"/>
      <c r="AU61" s="69"/>
      <c r="AV61" s="69"/>
      <c r="AW61" s="69"/>
      <c r="AX61" s="69"/>
      <c r="AY61" s="69"/>
      <c r="AZ61" s="69"/>
      <c r="BA61" s="69"/>
      <c r="BB61" s="69"/>
      <c r="BC61" s="69"/>
      <c r="BD61" s="69"/>
      <c r="BE61" s="70"/>
      <c r="BF61" s="70"/>
      <c r="BG61" s="69"/>
      <c r="BH61" s="69"/>
      <c r="BI61" s="69"/>
      <c r="BJ61" s="69"/>
      <c r="BK61" s="69"/>
      <c r="BL61" s="69"/>
      <c r="BM61" s="69"/>
      <c r="BN61" s="69"/>
      <c r="BO61" s="69"/>
      <c r="BP61" s="69"/>
      <c r="BQ61" s="70"/>
      <c r="BR61" s="70"/>
      <c r="BS61" s="69"/>
      <c r="BT61" s="69"/>
      <c r="BU61" s="69"/>
      <c r="BV61" s="69"/>
      <c r="BW61" s="69"/>
      <c r="BX61" s="69"/>
      <c r="BY61" s="69"/>
      <c r="BZ61" s="69"/>
      <c r="CA61" s="69"/>
      <c r="CB61" s="69"/>
      <c r="CC61" s="70"/>
      <c r="CD61" s="70"/>
      <c r="CE61" s="69"/>
      <c r="CF61" s="69"/>
      <c r="CG61" s="69"/>
      <c r="CH61" s="69"/>
      <c r="CI61" s="69"/>
      <c r="CJ61" s="69"/>
      <c r="CK61" s="69"/>
      <c r="CL61" s="69"/>
      <c r="CM61" s="69"/>
      <c r="CN61" s="69"/>
      <c r="CO61" s="70"/>
      <c r="CP61" s="70"/>
      <c r="CQ61" s="69"/>
      <c r="CR61" s="69"/>
      <c r="CS61" s="69"/>
      <c r="CT61" s="69"/>
      <c r="CU61" s="69"/>
      <c r="CV61" s="69"/>
      <c r="CW61" s="69"/>
      <c r="CX61" s="69"/>
      <c r="CY61" s="69"/>
      <c r="CZ61" s="69"/>
      <c r="DA61" s="70"/>
      <c r="DB61" s="70"/>
      <c r="DC61" s="70"/>
      <c r="DD61" s="71"/>
      <c r="DE61" s="65"/>
    </row>
    <row r="62" spans="1:109">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47"/>
    </row>
    <row r="63" spans="1:109" ht="17.25">
      <c r="B63" s="72" t="s">
        <v>59</v>
      </c>
    </row>
    <row r="64" spans="1:109">
      <c r="B64" s="53"/>
      <c r="G64" s="60"/>
      <c r="I64" s="73"/>
      <c r="J64" s="73"/>
      <c r="K64" s="73"/>
      <c r="L64" s="73"/>
      <c r="M64" s="73"/>
      <c r="N64" s="74"/>
      <c r="AM64" s="60"/>
      <c r="AN64" s="60" t="s">
        <v>52</v>
      </c>
      <c r="AP64" s="61"/>
      <c r="AQ64" s="61"/>
      <c r="AR64" s="61"/>
      <c r="AY64" s="60"/>
      <c r="BA64" s="61"/>
      <c r="BB64" s="61"/>
      <c r="BC64" s="61"/>
      <c r="BK64" s="60"/>
      <c r="BM64" s="61"/>
      <c r="BN64" s="61"/>
      <c r="BO64" s="61"/>
      <c r="BW64" s="60"/>
      <c r="BY64" s="61"/>
      <c r="BZ64" s="61"/>
      <c r="CA64" s="61"/>
      <c r="CI64" s="60"/>
      <c r="CK64" s="61"/>
      <c r="CL64" s="61"/>
      <c r="CM64" s="61"/>
      <c r="CU64" s="60"/>
      <c r="CW64" s="61"/>
      <c r="CX64" s="61"/>
      <c r="CY64" s="61"/>
    </row>
    <row r="65" spans="2:107">
      <c r="B65" s="53"/>
      <c r="AN65" s="88" t="s">
        <v>60</v>
      </c>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90"/>
    </row>
    <row r="66" spans="2:107">
      <c r="B66" s="53"/>
      <c r="AN66" s="91"/>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3"/>
    </row>
    <row r="67" spans="2:107">
      <c r="B67" s="53"/>
      <c r="AN67" s="91"/>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3"/>
    </row>
    <row r="68" spans="2:107">
      <c r="B68" s="53"/>
      <c r="AN68" s="91"/>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3"/>
    </row>
    <row r="69" spans="2:107">
      <c r="B69" s="53"/>
      <c r="AN69" s="94"/>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6"/>
    </row>
    <row r="70" spans="2:107">
      <c r="B70" s="53"/>
      <c r="H70" s="75"/>
      <c r="I70" s="75"/>
      <c r="J70" s="76"/>
      <c r="K70" s="76"/>
      <c r="L70" s="77"/>
      <c r="M70" s="76"/>
      <c r="N70" s="77"/>
      <c r="AN70" s="62"/>
      <c r="AO70" s="62"/>
      <c r="AP70" s="62"/>
      <c r="AZ70" s="62"/>
      <c r="BA70" s="62"/>
      <c r="BB70" s="62"/>
      <c r="BL70" s="62"/>
      <c r="BM70" s="62"/>
      <c r="BN70" s="62"/>
      <c r="BX70" s="62"/>
      <c r="BY70" s="62"/>
      <c r="BZ70" s="62"/>
      <c r="CJ70" s="62"/>
      <c r="CK70" s="62"/>
      <c r="CL70" s="62"/>
      <c r="CV70" s="62"/>
      <c r="CW70" s="62"/>
      <c r="CX70" s="62"/>
    </row>
    <row r="71" spans="2:107">
      <c r="B71" s="53"/>
      <c r="G71" s="78"/>
      <c r="I71" s="79"/>
      <c r="J71" s="76"/>
      <c r="K71" s="76"/>
      <c r="L71" s="77"/>
      <c r="M71" s="76"/>
      <c r="N71" s="77"/>
      <c r="AM71" s="78"/>
      <c r="AN71" s="47" t="s">
        <v>54</v>
      </c>
    </row>
    <row r="72" spans="2:107">
      <c r="B72" s="53"/>
      <c r="G72" s="81"/>
      <c r="H72" s="81"/>
      <c r="I72" s="81"/>
      <c r="J72" s="81"/>
      <c r="K72" s="63"/>
      <c r="L72" s="63"/>
      <c r="M72" s="64"/>
      <c r="N72" s="64"/>
      <c r="AN72" s="82"/>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4"/>
      <c r="BP72" s="85" t="s">
        <v>46</v>
      </c>
      <c r="BQ72" s="85"/>
      <c r="BR72" s="85"/>
      <c r="BS72" s="85"/>
      <c r="BT72" s="85"/>
      <c r="BU72" s="85"/>
      <c r="BV72" s="85"/>
      <c r="BW72" s="85"/>
      <c r="BX72" s="85" t="s">
        <v>47</v>
      </c>
      <c r="BY72" s="85"/>
      <c r="BZ72" s="85"/>
      <c r="CA72" s="85"/>
      <c r="CB72" s="85"/>
      <c r="CC72" s="85"/>
      <c r="CD72" s="85"/>
      <c r="CE72" s="85"/>
      <c r="CF72" s="85" t="s">
        <v>48</v>
      </c>
      <c r="CG72" s="85"/>
      <c r="CH72" s="85"/>
      <c r="CI72" s="85"/>
      <c r="CJ72" s="85"/>
      <c r="CK72" s="85"/>
      <c r="CL72" s="85"/>
      <c r="CM72" s="85"/>
      <c r="CN72" s="85" t="s">
        <v>49</v>
      </c>
      <c r="CO72" s="85"/>
      <c r="CP72" s="85"/>
      <c r="CQ72" s="85"/>
      <c r="CR72" s="85"/>
      <c r="CS72" s="85"/>
      <c r="CT72" s="85"/>
      <c r="CU72" s="85"/>
      <c r="CV72" s="85" t="s">
        <v>50</v>
      </c>
      <c r="CW72" s="85"/>
      <c r="CX72" s="85"/>
      <c r="CY72" s="85"/>
      <c r="CZ72" s="85"/>
      <c r="DA72" s="85"/>
      <c r="DB72" s="85"/>
      <c r="DC72" s="85"/>
    </row>
    <row r="73" spans="2:107">
      <c r="B73" s="53"/>
      <c r="G73" s="98"/>
      <c r="H73" s="98"/>
      <c r="I73" s="98"/>
      <c r="J73" s="98"/>
      <c r="K73" s="101"/>
      <c r="L73" s="101"/>
      <c r="M73" s="101"/>
      <c r="N73" s="101"/>
      <c r="AM73" s="62"/>
      <c r="AN73" s="87" t="s">
        <v>55</v>
      </c>
      <c r="AO73" s="87"/>
      <c r="AP73" s="87"/>
      <c r="AQ73" s="87"/>
      <c r="AR73" s="87"/>
      <c r="AS73" s="87"/>
      <c r="AT73" s="87"/>
      <c r="AU73" s="87"/>
      <c r="AV73" s="87"/>
      <c r="AW73" s="87"/>
      <c r="AX73" s="87"/>
      <c r="AY73" s="87"/>
      <c r="AZ73" s="87"/>
      <c r="BA73" s="87"/>
      <c r="BB73" s="87" t="s">
        <v>56</v>
      </c>
      <c r="BC73" s="87"/>
      <c r="BD73" s="87"/>
      <c r="BE73" s="87"/>
      <c r="BF73" s="87"/>
      <c r="BG73" s="87"/>
      <c r="BH73" s="87"/>
      <c r="BI73" s="87"/>
      <c r="BJ73" s="87"/>
      <c r="BK73" s="87"/>
      <c r="BL73" s="87"/>
      <c r="BM73" s="87"/>
      <c r="BN73" s="87"/>
      <c r="BO73" s="87"/>
      <c r="BP73" s="86">
        <v>153</v>
      </c>
      <c r="BQ73" s="86"/>
      <c r="BR73" s="86"/>
      <c r="BS73" s="86"/>
      <c r="BT73" s="86"/>
      <c r="BU73" s="86"/>
      <c r="BV73" s="86"/>
      <c r="BW73" s="86"/>
      <c r="BX73" s="86">
        <v>137.30000000000001</v>
      </c>
      <c r="BY73" s="86"/>
      <c r="BZ73" s="86"/>
      <c r="CA73" s="86"/>
      <c r="CB73" s="86"/>
      <c r="CC73" s="86"/>
      <c r="CD73" s="86"/>
      <c r="CE73" s="86"/>
      <c r="CF73" s="86">
        <v>119.7</v>
      </c>
      <c r="CG73" s="86"/>
      <c r="CH73" s="86"/>
      <c r="CI73" s="86"/>
      <c r="CJ73" s="86"/>
      <c r="CK73" s="86"/>
      <c r="CL73" s="86"/>
      <c r="CM73" s="86"/>
      <c r="CN73" s="86">
        <v>103.7</v>
      </c>
      <c r="CO73" s="86"/>
      <c r="CP73" s="86"/>
      <c r="CQ73" s="86"/>
      <c r="CR73" s="86"/>
      <c r="CS73" s="86"/>
      <c r="CT73" s="86"/>
      <c r="CU73" s="86"/>
      <c r="CV73" s="86">
        <v>90</v>
      </c>
      <c r="CW73" s="86"/>
      <c r="CX73" s="86"/>
      <c r="CY73" s="86"/>
      <c r="CZ73" s="86"/>
      <c r="DA73" s="86"/>
      <c r="DB73" s="86"/>
      <c r="DC73" s="86"/>
    </row>
    <row r="74" spans="2:107">
      <c r="B74" s="53"/>
      <c r="G74" s="98"/>
      <c r="H74" s="98"/>
      <c r="I74" s="98"/>
      <c r="J74" s="98"/>
      <c r="K74" s="101"/>
      <c r="L74" s="101"/>
      <c r="M74" s="101"/>
      <c r="N74" s="101"/>
      <c r="AM74" s="62"/>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row>
    <row r="75" spans="2:107">
      <c r="B75" s="53"/>
      <c r="G75" s="98"/>
      <c r="H75" s="98"/>
      <c r="I75" s="81"/>
      <c r="J75" s="81"/>
      <c r="K75" s="97"/>
      <c r="L75" s="97"/>
      <c r="M75" s="97"/>
      <c r="N75" s="97"/>
      <c r="AM75" s="62"/>
      <c r="AN75" s="87"/>
      <c r="AO75" s="87"/>
      <c r="AP75" s="87"/>
      <c r="AQ75" s="87"/>
      <c r="AR75" s="87"/>
      <c r="AS75" s="87"/>
      <c r="AT75" s="87"/>
      <c r="AU75" s="87"/>
      <c r="AV75" s="87"/>
      <c r="AW75" s="87"/>
      <c r="AX75" s="87"/>
      <c r="AY75" s="87"/>
      <c r="AZ75" s="87"/>
      <c r="BA75" s="87"/>
      <c r="BB75" s="87" t="s">
        <v>61</v>
      </c>
      <c r="BC75" s="87"/>
      <c r="BD75" s="87"/>
      <c r="BE75" s="87"/>
      <c r="BF75" s="87"/>
      <c r="BG75" s="87"/>
      <c r="BH75" s="87"/>
      <c r="BI75" s="87"/>
      <c r="BJ75" s="87"/>
      <c r="BK75" s="87"/>
      <c r="BL75" s="87"/>
      <c r="BM75" s="87"/>
      <c r="BN75" s="87"/>
      <c r="BO75" s="87"/>
      <c r="BP75" s="86">
        <v>11.9</v>
      </c>
      <c r="BQ75" s="86"/>
      <c r="BR75" s="86"/>
      <c r="BS75" s="86"/>
      <c r="BT75" s="86"/>
      <c r="BU75" s="86"/>
      <c r="BV75" s="86"/>
      <c r="BW75" s="86"/>
      <c r="BX75" s="86">
        <v>11.2</v>
      </c>
      <c r="BY75" s="86"/>
      <c r="BZ75" s="86"/>
      <c r="CA75" s="86"/>
      <c r="CB75" s="86"/>
      <c r="CC75" s="86"/>
      <c r="CD75" s="86"/>
      <c r="CE75" s="86"/>
      <c r="CF75" s="86">
        <v>10.3</v>
      </c>
      <c r="CG75" s="86"/>
      <c r="CH75" s="86"/>
      <c r="CI75" s="86"/>
      <c r="CJ75" s="86"/>
      <c r="CK75" s="86"/>
      <c r="CL75" s="86"/>
      <c r="CM75" s="86"/>
      <c r="CN75" s="86">
        <v>9.9</v>
      </c>
      <c r="CO75" s="86"/>
      <c r="CP75" s="86"/>
      <c r="CQ75" s="86"/>
      <c r="CR75" s="86"/>
      <c r="CS75" s="86"/>
      <c r="CT75" s="86"/>
      <c r="CU75" s="86"/>
      <c r="CV75" s="86">
        <v>9.5</v>
      </c>
      <c r="CW75" s="86"/>
      <c r="CX75" s="86"/>
      <c r="CY75" s="86"/>
      <c r="CZ75" s="86"/>
      <c r="DA75" s="86"/>
      <c r="DB75" s="86"/>
      <c r="DC75" s="86"/>
    </row>
    <row r="76" spans="2:107">
      <c r="B76" s="53"/>
      <c r="G76" s="98"/>
      <c r="H76" s="98"/>
      <c r="I76" s="81"/>
      <c r="J76" s="81"/>
      <c r="K76" s="97"/>
      <c r="L76" s="97"/>
      <c r="M76" s="97"/>
      <c r="N76" s="97"/>
      <c r="AM76" s="62"/>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row>
    <row r="77" spans="2:107">
      <c r="B77" s="53"/>
      <c r="G77" s="81"/>
      <c r="H77" s="81"/>
      <c r="I77" s="81"/>
      <c r="J77" s="81"/>
      <c r="K77" s="101"/>
      <c r="L77" s="101"/>
      <c r="M77" s="101"/>
      <c r="N77" s="101"/>
      <c r="AN77" s="85" t="s">
        <v>58</v>
      </c>
      <c r="AO77" s="85"/>
      <c r="AP77" s="85"/>
      <c r="AQ77" s="85"/>
      <c r="AR77" s="85"/>
      <c r="AS77" s="85"/>
      <c r="AT77" s="85"/>
      <c r="AU77" s="85"/>
      <c r="AV77" s="85"/>
      <c r="AW77" s="85"/>
      <c r="AX77" s="85"/>
      <c r="AY77" s="85"/>
      <c r="AZ77" s="85"/>
      <c r="BA77" s="85"/>
      <c r="BB77" s="87" t="s">
        <v>56</v>
      </c>
      <c r="BC77" s="87"/>
      <c r="BD77" s="87"/>
      <c r="BE77" s="87"/>
      <c r="BF77" s="87"/>
      <c r="BG77" s="87"/>
      <c r="BH77" s="87"/>
      <c r="BI77" s="87"/>
      <c r="BJ77" s="87"/>
      <c r="BK77" s="87"/>
      <c r="BL77" s="87"/>
      <c r="BM77" s="87"/>
      <c r="BN77" s="87"/>
      <c r="BO77" s="87"/>
      <c r="BP77" s="86">
        <v>34</v>
      </c>
      <c r="BQ77" s="86"/>
      <c r="BR77" s="86"/>
      <c r="BS77" s="86"/>
      <c r="BT77" s="86"/>
      <c r="BU77" s="86"/>
      <c r="BV77" s="86"/>
      <c r="BW77" s="86"/>
      <c r="BX77" s="86">
        <v>33.9</v>
      </c>
      <c r="BY77" s="86"/>
      <c r="BZ77" s="86"/>
      <c r="CA77" s="86"/>
      <c r="CB77" s="86"/>
      <c r="CC77" s="86"/>
      <c r="CD77" s="86"/>
      <c r="CE77" s="86"/>
      <c r="CF77" s="86">
        <v>31.5</v>
      </c>
      <c r="CG77" s="86"/>
      <c r="CH77" s="86"/>
      <c r="CI77" s="86"/>
      <c r="CJ77" s="86"/>
      <c r="CK77" s="86"/>
      <c r="CL77" s="86"/>
      <c r="CM77" s="86"/>
      <c r="CN77" s="86">
        <v>23.4</v>
      </c>
      <c r="CO77" s="86"/>
      <c r="CP77" s="86"/>
      <c r="CQ77" s="86"/>
      <c r="CR77" s="86"/>
      <c r="CS77" s="86"/>
      <c r="CT77" s="86"/>
      <c r="CU77" s="86"/>
      <c r="CV77" s="86">
        <v>18.2</v>
      </c>
      <c r="CW77" s="86"/>
      <c r="CX77" s="86"/>
      <c r="CY77" s="86"/>
      <c r="CZ77" s="86"/>
      <c r="DA77" s="86"/>
      <c r="DB77" s="86"/>
      <c r="DC77" s="86"/>
    </row>
    <row r="78" spans="2:107">
      <c r="B78" s="53"/>
      <c r="G78" s="81"/>
      <c r="H78" s="81"/>
      <c r="I78" s="81"/>
      <c r="J78" s="81"/>
      <c r="K78" s="101"/>
      <c r="L78" s="101"/>
      <c r="M78" s="101"/>
      <c r="N78" s="101"/>
      <c r="AN78" s="85"/>
      <c r="AO78" s="85"/>
      <c r="AP78" s="85"/>
      <c r="AQ78" s="85"/>
      <c r="AR78" s="85"/>
      <c r="AS78" s="85"/>
      <c r="AT78" s="85"/>
      <c r="AU78" s="85"/>
      <c r="AV78" s="85"/>
      <c r="AW78" s="85"/>
      <c r="AX78" s="85"/>
      <c r="AY78" s="85"/>
      <c r="AZ78" s="85"/>
      <c r="BA78" s="85"/>
      <c r="BB78" s="87"/>
      <c r="BC78" s="87"/>
      <c r="BD78" s="87"/>
      <c r="BE78" s="87"/>
      <c r="BF78" s="87"/>
      <c r="BG78" s="87"/>
      <c r="BH78" s="87"/>
      <c r="BI78" s="87"/>
      <c r="BJ78" s="87"/>
      <c r="BK78" s="87"/>
      <c r="BL78" s="87"/>
      <c r="BM78" s="87"/>
      <c r="BN78" s="87"/>
      <c r="BO78" s="87"/>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row>
    <row r="79" spans="2:107">
      <c r="B79" s="53"/>
      <c r="G79" s="81"/>
      <c r="H79" s="81"/>
      <c r="I79" s="100"/>
      <c r="J79" s="100"/>
      <c r="K79" s="102"/>
      <c r="L79" s="102"/>
      <c r="M79" s="102"/>
      <c r="N79" s="102"/>
      <c r="AN79" s="85"/>
      <c r="AO79" s="85"/>
      <c r="AP79" s="85"/>
      <c r="AQ79" s="85"/>
      <c r="AR79" s="85"/>
      <c r="AS79" s="85"/>
      <c r="AT79" s="85"/>
      <c r="AU79" s="85"/>
      <c r="AV79" s="85"/>
      <c r="AW79" s="85"/>
      <c r="AX79" s="85"/>
      <c r="AY79" s="85"/>
      <c r="AZ79" s="85"/>
      <c r="BA79" s="85"/>
      <c r="BB79" s="87" t="s">
        <v>61</v>
      </c>
      <c r="BC79" s="87"/>
      <c r="BD79" s="87"/>
      <c r="BE79" s="87"/>
      <c r="BF79" s="87"/>
      <c r="BG79" s="87"/>
      <c r="BH79" s="87"/>
      <c r="BI79" s="87"/>
      <c r="BJ79" s="87"/>
      <c r="BK79" s="87"/>
      <c r="BL79" s="87"/>
      <c r="BM79" s="87"/>
      <c r="BN79" s="87"/>
      <c r="BO79" s="87"/>
      <c r="BP79" s="86">
        <v>5.9</v>
      </c>
      <c r="BQ79" s="86"/>
      <c r="BR79" s="86"/>
      <c r="BS79" s="86"/>
      <c r="BT79" s="86"/>
      <c r="BU79" s="86"/>
      <c r="BV79" s="86"/>
      <c r="BW79" s="86"/>
      <c r="BX79" s="86">
        <v>5.7</v>
      </c>
      <c r="BY79" s="86"/>
      <c r="BZ79" s="86"/>
      <c r="CA79" s="86"/>
      <c r="CB79" s="86"/>
      <c r="CC79" s="86"/>
      <c r="CD79" s="86"/>
      <c r="CE79" s="86"/>
      <c r="CF79" s="86">
        <v>5.4</v>
      </c>
      <c r="CG79" s="86"/>
      <c r="CH79" s="86"/>
      <c r="CI79" s="86"/>
      <c r="CJ79" s="86"/>
      <c r="CK79" s="86"/>
      <c r="CL79" s="86"/>
      <c r="CM79" s="86"/>
      <c r="CN79" s="86">
        <v>5.2</v>
      </c>
      <c r="CO79" s="86"/>
      <c r="CP79" s="86"/>
      <c r="CQ79" s="86"/>
      <c r="CR79" s="86"/>
      <c r="CS79" s="86"/>
      <c r="CT79" s="86"/>
      <c r="CU79" s="86"/>
      <c r="CV79" s="86">
        <v>5.2</v>
      </c>
      <c r="CW79" s="86"/>
      <c r="CX79" s="86"/>
      <c r="CY79" s="86"/>
      <c r="CZ79" s="86"/>
      <c r="DA79" s="86"/>
      <c r="DB79" s="86"/>
      <c r="DC79" s="86"/>
    </row>
    <row r="80" spans="2:107">
      <c r="B80" s="53"/>
      <c r="G80" s="81"/>
      <c r="H80" s="81"/>
      <c r="I80" s="100"/>
      <c r="J80" s="100"/>
      <c r="K80" s="102"/>
      <c r="L80" s="102"/>
      <c r="M80" s="102"/>
      <c r="N80" s="102"/>
      <c r="AN80" s="85"/>
      <c r="AO80" s="85"/>
      <c r="AP80" s="85"/>
      <c r="AQ80" s="85"/>
      <c r="AR80" s="85"/>
      <c r="AS80" s="85"/>
      <c r="AT80" s="85"/>
      <c r="AU80" s="85"/>
      <c r="AV80" s="85"/>
      <c r="AW80" s="85"/>
      <c r="AX80" s="85"/>
      <c r="AY80" s="85"/>
      <c r="AZ80" s="85"/>
      <c r="BA80" s="85"/>
      <c r="BB80" s="87"/>
      <c r="BC80" s="87"/>
      <c r="BD80" s="87"/>
      <c r="BE80" s="87"/>
      <c r="BF80" s="87"/>
      <c r="BG80" s="87"/>
      <c r="BH80" s="87"/>
      <c r="BI80" s="87"/>
      <c r="BJ80" s="87"/>
      <c r="BK80" s="87"/>
      <c r="BL80" s="87"/>
      <c r="BM80" s="87"/>
      <c r="BN80" s="87"/>
      <c r="BO80" s="87"/>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row>
    <row r="81" spans="2:109">
      <c r="B81" s="53"/>
    </row>
    <row r="82" spans="2:109" ht="17.25">
      <c r="B82" s="53"/>
      <c r="K82" s="80"/>
      <c r="L82" s="80"/>
      <c r="M82" s="80"/>
      <c r="N82" s="80"/>
      <c r="AQ82" s="80"/>
      <c r="AR82" s="80"/>
      <c r="AS82" s="80"/>
      <c r="AT82" s="80"/>
      <c r="BC82" s="80"/>
      <c r="BD82" s="80"/>
      <c r="BE82" s="80"/>
      <c r="BF82" s="80"/>
      <c r="BO82" s="80"/>
      <c r="BP82" s="80"/>
      <c r="BQ82" s="80"/>
      <c r="BR82" s="80"/>
      <c r="CA82" s="80"/>
      <c r="CB82" s="80"/>
      <c r="CC82" s="80"/>
      <c r="CD82" s="80"/>
      <c r="CM82" s="80"/>
      <c r="CN82" s="80"/>
      <c r="CO82" s="80"/>
      <c r="CP82" s="80"/>
      <c r="CY82" s="80"/>
      <c r="CZ82" s="80"/>
      <c r="DA82" s="80"/>
      <c r="DB82" s="80"/>
      <c r="DC82" s="80"/>
    </row>
    <row r="83" spans="2:109">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7"/>
    </row>
    <row r="84" spans="2:109">
      <c r="DD84" s="47"/>
      <c r="DE84" s="47"/>
    </row>
    <row r="85" spans="2:109">
      <c r="DD85" s="47"/>
      <c r="DE85" s="47"/>
    </row>
  </sheetData>
  <sheetProtection algorithmName="SHA-512" hashValue="V/OjWOnbMsUVfJNeg7SVEguCvPrtuCqvoWBLOS88ngIqo0Jbn/qzocKyksUpvNpH0R4OriKgFoQ/ryw7fSbvtg==" saltValue="/DGONN5HQjgcU7JjyRIP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44" customWidth="1"/>
    <col min="35" max="122" width="2.5" style="43" customWidth="1"/>
    <col min="123" max="16384" width="2.5" style="43" hidden="1"/>
  </cols>
  <sheetData>
    <row r="1" spans="1:34" ht="13.5" customHeigh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c r="S2" s="43"/>
      <c r="AH2" s="43"/>
    </row>
    <row r="3" spans="1: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row r="5" spans="1:34"/>
    <row r="6" spans="1:34"/>
    <row r="7" spans="1:34"/>
    <row r="8" spans="1:34"/>
    <row r="9" spans="1:34">
      <c r="AH9" s="43"/>
    </row>
    <row r="10" spans="1:34"/>
    <row r="11" spans="1:34"/>
    <row r="12" spans="1:34"/>
    <row r="13" spans="1:34"/>
    <row r="14" spans="1:34"/>
    <row r="15" spans="1:34"/>
    <row r="16" spans="1: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39</v>
      </c>
    </row>
  </sheetData>
  <sheetProtection algorithmName="SHA-512" hashValue="Iy4jEJtp3CEqCnjbo5QZ7+Ddt3wH1Qv0TGRvZxD0bM6PHB2Nb8/XhPQfx4IZMIDPPk5yUAJYZtzKtWk7ifRchQ==" saltValue="aN5FzclO0VhVm5IbmL0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44" customWidth="1"/>
    <col min="35" max="122" width="2.5" style="43" customWidth="1"/>
    <col min="123" max="16384" width="2.5" style="43" hidden="1"/>
  </cols>
  <sheetData>
    <row r="1" spans="2:34" ht="13.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c r="S2" s="43"/>
      <c r="AH2" s="43"/>
    </row>
    <row r="3" spans="2:34">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row r="5" spans="2:34"/>
    <row r="6" spans="2:34"/>
    <row r="7" spans="2:34"/>
    <row r="8" spans="2:34"/>
    <row r="9" spans="2:34">
      <c r="AH9" s="43"/>
    </row>
    <row r="10" spans="2:34"/>
    <row r="11" spans="2:34"/>
    <row r="12" spans="2:34"/>
    <row r="13" spans="2:34"/>
    <row r="14" spans="2:34"/>
    <row r="15" spans="2:34"/>
    <row r="16" spans="2:34"/>
    <row r="17" spans="12:34">
      <c r="AH17" s="43"/>
    </row>
    <row r="18" spans="12:34"/>
    <row r="19" spans="12:34"/>
    <row r="20" spans="12:34">
      <c r="AH20" s="43"/>
    </row>
    <row r="21" spans="12:34">
      <c r="AH21" s="43"/>
    </row>
    <row r="22" spans="12:34"/>
    <row r="23" spans="12:34"/>
    <row r="24" spans="12:34">
      <c r="Q24" s="43"/>
    </row>
    <row r="25" spans="12:34"/>
    <row r="26" spans="12:34"/>
    <row r="27" spans="12:34"/>
    <row r="28" spans="12:34">
      <c r="O28" s="43"/>
      <c r="T28" s="43"/>
      <c r="AH28" s="43"/>
    </row>
    <row r="29" spans="12:34"/>
    <row r="30" spans="12:34"/>
    <row r="31" spans="12:34">
      <c r="Q31" s="43"/>
    </row>
    <row r="32" spans="12:34">
      <c r="L32" s="43"/>
    </row>
    <row r="33" spans="2:34">
      <c r="C33" s="43"/>
      <c r="E33" s="43"/>
      <c r="G33" s="43"/>
      <c r="I33" s="43"/>
      <c r="X33" s="43"/>
    </row>
    <row r="34" spans="2:34">
      <c r="B34" s="43"/>
      <c r="P34" s="43"/>
      <c r="R34" s="43"/>
      <c r="T34" s="43"/>
    </row>
    <row r="35" spans="2:34">
      <c r="D35" s="43"/>
      <c r="W35" s="43"/>
      <c r="AC35" s="43"/>
      <c r="AD35" s="43"/>
      <c r="AE35" s="43"/>
      <c r="AF35" s="43"/>
      <c r="AG35" s="43"/>
      <c r="AH35" s="43"/>
    </row>
    <row r="36" spans="2:34">
      <c r="H36" s="43"/>
      <c r="J36" s="43"/>
      <c r="K36" s="43"/>
      <c r="M36" s="43"/>
      <c r="Y36" s="43"/>
      <c r="Z36" s="43"/>
      <c r="AA36" s="43"/>
      <c r="AB36" s="43"/>
      <c r="AC36" s="43"/>
      <c r="AD36" s="43"/>
      <c r="AE36" s="43"/>
      <c r="AF36" s="43"/>
      <c r="AG36" s="43"/>
      <c r="AH36" s="43"/>
    </row>
    <row r="37" spans="2:34">
      <c r="AH37" s="43"/>
    </row>
    <row r="38" spans="2:34">
      <c r="AG38" s="43"/>
      <c r="AH38" s="43"/>
    </row>
    <row r="39" spans="2:34"/>
    <row r="40" spans="2:34">
      <c r="X40" s="43"/>
    </row>
    <row r="41" spans="2:34">
      <c r="R41" s="43"/>
    </row>
    <row r="42" spans="2:34">
      <c r="W42" s="43"/>
    </row>
    <row r="43" spans="2:34">
      <c r="Y43" s="43"/>
      <c r="Z43" s="43"/>
      <c r="AA43" s="43"/>
      <c r="AB43" s="43"/>
      <c r="AC43" s="43"/>
      <c r="AD43" s="43"/>
      <c r="AE43" s="43"/>
      <c r="AF43" s="43"/>
      <c r="AG43" s="43"/>
      <c r="AH43" s="43"/>
    </row>
    <row r="44" spans="2:34">
      <c r="AH44" s="43"/>
    </row>
    <row r="45" spans="2:34">
      <c r="X45" s="43"/>
    </row>
    <row r="46" spans="2:34"/>
    <row r="47" spans="2:34"/>
    <row r="48" spans="2:34">
      <c r="W48" s="43"/>
      <c r="Y48" s="43"/>
      <c r="Z48" s="43"/>
      <c r="AA48" s="43"/>
      <c r="AB48" s="43"/>
      <c r="AC48" s="43"/>
      <c r="AD48" s="43"/>
      <c r="AE48" s="43"/>
      <c r="AF48" s="43"/>
      <c r="AG48" s="43"/>
      <c r="AH48" s="43"/>
    </row>
    <row r="49" spans="28:34"/>
    <row r="50" spans="28:34">
      <c r="AE50" s="43"/>
      <c r="AF50" s="43"/>
      <c r="AG50" s="43"/>
      <c r="AH50" s="43"/>
    </row>
    <row r="51" spans="28:34">
      <c r="AC51" s="43"/>
      <c r="AD51" s="43"/>
      <c r="AE51" s="43"/>
      <c r="AF51" s="43"/>
      <c r="AG51" s="43"/>
      <c r="AH51" s="43"/>
    </row>
    <row r="52" spans="28:34"/>
    <row r="53" spans="28:34">
      <c r="AF53" s="43"/>
      <c r="AG53" s="43"/>
      <c r="AH53" s="43"/>
    </row>
    <row r="54" spans="28:34">
      <c r="AH54" s="43"/>
    </row>
    <row r="55" spans="28:34"/>
    <row r="56" spans="28:34">
      <c r="AB56" s="43"/>
      <c r="AC56" s="43"/>
      <c r="AD56" s="43"/>
      <c r="AE56" s="43"/>
      <c r="AF56" s="43"/>
      <c r="AG56" s="43"/>
      <c r="AH56" s="43"/>
    </row>
    <row r="57" spans="28:34">
      <c r="AH57" s="43"/>
    </row>
    <row r="58" spans="28:34">
      <c r="AH58" s="43"/>
    </row>
    <row r="59" spans="28:34">
      <c r="AG59" s="43"/>
      <c r="AH59" s="43"/>
    </row>
    <row r="60" spans="28:34"/>
    <row r="61" spans="28:34"/>
    <row r="62" spans="28:34"/>
    <row r="63" spans="28:34">
      <c r="AH63" s="43"/>
    </row>
    <row r="64" spans="28:34">
      <c r="AG64" s="43"/>
      <c r="AH64" s="43"/>
    </row>
    <row r="65" spans="28:34"/>
    <row r="66" spans="28:34"/>
    <row r="67" spans="28:34"/>
    <row r="68" spans="28:34">
      <c r="AB68" s="43"/>
      <c r="AC68" s="43"/>
      <c r="AD68" s="43"/>
      <c r="AE68" s="43"/>
      <c r="AF68" s="43"/>
      <c r="AG68" s="43"/>
      <c r="AH68" s="43"/>
    </row>
    <row r="69" spans="28:34">
      <c r="AF69" s="43"/>
      <c r="AG69" s="43"/>
      <c r="AH69" s="43"/>
    </row>
    <row r="70" spans="28:34"/>
    <row r="71" spans="28:34"/>
    <row r="72" spans="28:34"/>
    <row r="73" spans="28:34"/>
    <row r="74" spans="28:34"/>
    <row r="75" spans="28:34">
      <c r="AH75" s="43"/>
    </row>
    <row r="76" spans="28:34">
      <c r="AF76" s="43"/>
      <c r="AG76" s="43"/>
      <c r="AH76" s="43"/>
    </row>
    <row r="77" spans="28:34">
      <c r="AG77" s="43"/>
      <c r="AH77" s="43"/>
    </row>
    <row r="78" spans="28:34"/>
    <row r="79" spans="28:34"/>
    <row r="80" spans="28:34"/>
    <row r="81" spans="25:34"/>
    <row r="82" spans="25:34">
      <c r="Y82" s="43"/>
    </row>
    <row r="83" spans="25:34">
      <c r="Y83" s="43"/>
      <c r="Z83" s="43"/>
      <c r="AA83" s="43"/>
      <c r="AB83" s="43"/>
      <c r="AC83" s="43"/>
      <c r="AD83" s="43"/>
      <c r="AE83" s="43"/>
      <c r="AF83" s="43"/>
      <c r="AG83" s="43"/>
      <c r="AH83" s="43"/>
    </row>
    <row r="84" spans="25:34"/>
    <row r="85" spans="25:34"/>
    <row r="86" spans="25:34"/>
    <row r="87" spans="25:34"/>
    <row r="88" spans="25:34">
      <c r="AH88" s="43"/>
    </row>
    <row r="89" spans="25:34"/>
    <row r="90" spans="25:34"/>
    <row r="91" spans="25:34"/>
    <row r="92" spans="25:34" ht="13.5" customHeight="1"/>
    <row r="93" spans="25:34" ht="13.5" customHeight="1"/>
    <row r="94" spans="25:34" ht="13.5" customHeight="1">
      <c r="AF94" s="43"/>
      <c r="AG94" s="43"/>
      <c r="AH94" s="43"/>
    </row>
    <row r="95" spans="25:34" ht="13.5" customHeight="1">
      <c r="AH95" s="43"/>
    </row>
    <row r="96" spans="25:34" ht="13.5" customHeight="1"/>
    <row r="97" spans="33:34" ht="13.5" customHeight="1"/>
    <row r="98" spans="33:34" ht="13.5" customHeight="1"/>
    <row r="99" spans="33:34" ht="13.5" customHeight="1"/>
    <row r="100" spans="33:34" ht="13.5" customHeight="1"/>
    <row r="101" spans="33:34" ht="13.5" customHeight="1">
      <c r="AH101" s="43"/>
    </row>
    <row r="102" spans="33:34" ht="13.5" customHeight="1"/>
    <row r="103" spans="33:34" ht="13.5" customHeight="1"/>
    <row r="104" spans="33:34" ht="13.5" customHeight="1">
      <c r="AG104" s="43"/>
      <c r="AH104" s="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3"/>
    </row>
    <row r="117" spans="34:122" ht="13.5" customHeight="1"/>
    <row r="118" spans="34:122" ht="13.5" customHeight="1"/>
    <row r="119" spans="34:122" ht="13.5" customHeight="1"/>
    <row r="120" spans="34:122" ht="13.5" customHeight="1">
      <c r="AH120" s="43"/>
    </row>
    <row r="121" spans="34:122" ht="13.5" customHeight="1">
      <c r="AH121" s="43"/>
    </row>
    <row r="122" spans="34:122" ht="13.5" customHeight="1"/>
    <row r="123" spans="34:122" ht="13.5" customHeight="1"/>
    <row r="124" spans="34:122" ht="13.5" customHeight="1"/>
    <row r="125" spans="34:122" ht="13.5" customHeight="1">
      <c r="DR125" s="43" t="s">
        <v>39</v>
      </c>
    </row>
  </sheetData>
  <sheetProtection algorithmName="SHA-512" hashValue="fx1rgSERA+u/Af/aE1Z0yUlAreAeFWozrDdnqDzRnyx6dBe23gmfmFrhTGXTO88LKwl3kJmDzdkU8nu9RZrtHw==" saltValue="w30EoKsElv34S8Dm6mor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11</v>
      </c>
      <c r="E2" s="12"/>
      <c r="F2" s="13" t="s">
        <v>45</v>
      </c>
      <c r="G2" s="14"/>
      <c r="H2" s="15"/>
    </row>
    <row r="3" spans="1:8">
      <c r="A3" s="11" t="s">
        <v>40</v>
      </c>
      <c r="B3" s="16"/>
      <c r="C3" s="17"/>
      <c r="D3" s="18">
        <v>27854</v>
      </c>
      <c r="E3" s="19"/>
      <c r="F3" s="20">
        <v>46457</v>
      </c>
      <c r="G3" s="21"/>
      <c r="H3" s="22"/>
    </row>
    <row r="4" spans="1:8">
      <c r="A4" s="23"/>
      <c r="B4" s="24"/>
      <c r="C4" s="25"/>
      <c r="D4" s="26">
        <v>13353</v>
      </c>
      <c r="E4" s="27"/>
      <c r="F4" s="28">
        <v>24020</v>
      </c>
      <c r="G4" s="29"/>
      <c r="H4" s="30"/>
    </row>
    <row r="5" spans="1:8">
      <c r="A5" s="11" t="s">
        <v>41</v>
      </c>
      <c r="B5" s="16"/>
      <c r="C5" s="17"/>
      <c r="D5" s="18">
        <v>33705</v>
      </c>
      <c r="E5" s="19"/>
      <c r="F5" s="20">
        <v>51849</v>
      </c>
      <c r="G5" s="21"/>
      <c r="H5" s="22"/>
    </row>
    <row r="6" spans="1:8">
      <c r="A6" s="23"/>
      <c r="B6" s="24"/>
      <c r="C6" s="25"/>
      <c r="D6" s="26">
        <v>14561</v>
      </c>
      <c r="E6" s="27"/>
      <c r="F6" s="28">
        <v>26326</v>
      </c>
      <c r="G6" s="29"/>
      <c r="H6" s="30"/>
    </row>
    <row r="7" spans="1:8">
      <c r="A7" s="11" t="s">
        <v>42</v>
      </c>
      <c r="B7" s="16"/>
      <c r="C7" s="17"/>
      <c r="D7" s="18">
        <v>60930</v>
      </c>
      <c r="E7" s="19"/>
      <c r="F7" s="20">
        <v>52191</v>
      </c>
      <c r="G7" s="21"/>
      <c r="H7" s="22"/>
    </row>
    <row r="8" spans="1:8">
      <c r="A8" s="23"/>
      <c r="B8" s="24"/>
      <c r="C8" s="25"/>
      <c r="D8" s="26">
        <v>28327</v>
      </c>
      <c r="E8" s="27"/>
      <c r="F8" s="28">
        <v>26807</v>
      </c>
      <c r="G8" s="29"/>
      <c r="H8" s="30"/>
    </row>
    <row r="9" spans="1:8">
      <c r="A9" s="11" t="s">
        <v>43</v>
      </c>
      <c r="B9" s="16"/>
      <c r="C9" s="17"/>
      <c r="D9" s="18">
        <v>43059</v>
      </c>
      <c r="E9" s="19"/>
      <c r="F9" s="20">
        <v>48105</v>
      </c>
      <c r="G9" s="21"/>
      <c r="H9" s="22"/>
    </row>
    <row r="10" spans="1:8">
      <c r="A10" s="23"/>
      <c r="B10" s="24"/>
      <c r="C10" s="25"/>
      <c r="D10" s="26">
        <v>25931</v>
      </c>
      <c r="E10" s="27"/>
      <c r="F10" s="28">
        <v>24072</v>
      </c>
      <c r="G10" s="29"/>
      <c r="H10" s="30"/>
    </row>
    <row r="11" spans="1:8">
      <c r="A11" s="11" t="s">
        <v>44</v>
      </c>
      <c r="B11" s="16"/>
      <c r="C11" s="17"/>
      <c r="D11" s="18">
        <v>26414</v>
      </c>
      <c r="E11" s="19"/>
      <c r="F11" s="20">
        <v>47446</v>
      </c>
      <c r="G11" s="21"/>
      <c r="H11" s="22"/>
    </row>
    <row r="12" spans="1:8">
      <c r="A12" s="23"/>
      <c r="B12" s="24"/>
      <c r="C12" s="31"/>
      <c r="D12" s="26">
        <v>12584</v>
      </c>
      <c r="E12" s="27"/>
      <c r="F12" s="28">
        <v>24371</v>
      </c>
      <c r="G12" s="29"/>
      <c r="H12" s="30"/>
    </row>
    <row r="13" spans="1:8">
      <c r="A13" s="11"/>
      <c r="B13" s="16"/>
      <c r="C13" s="32"/>
      <c r="D13" s="33">
        <v>38392</v>
      </c>
      <c r="E13" s="34"/>
      <c r="F13" s="35">
        <v>49210</v>
      </c>
      <c r="G13" s="36"/>
      <c r="H13" s="22"/>
    </row>
    <row r="14" spans="1:8">
      <c r="A14" s="23"/>
      <c r="B14" s="24"/>
      <c r="C14" s="25"/>
      <c r="D14" s="26">
        <v>18951</v>
      </c>
      <c r="E14" s="27"/>
      <c r="F14" s="28">
        <v>25119</v>
      </c>
      <c r="G14" s="29"/>
      <c r="H14" s="30"/>
    </row>
    <row r="17" spans="1:11">
      <c r="A17" s="7" t="s">
        <v>12</v>
      </c>
    </row>
    <row r="18" spans="1:11">
      <c r="A18" s="37"/>
      <c r="B18" s="37" t="e">
        <f>#REF!</f>
        <v>#REF!</v>
      </c>
      <c r="C18" s="37" t="e">
        <f>#REF!</f>
        <v>#REF!</v>
      </c>
      <c r="D18" s="37" t="e">
        <f>#REF!</f>
        <v>#REF!</v>
      </c>
      <c r="E18" s="37" t="e">
        <f>#REF!</f>
        <v>#REF!</v>
      </c>
      <c r="F18" s="37" t="e">
        <f>#REF!</f>
        <v>#REF!</v>
      </c>
    </row>
    <row r="19" spans="1:11">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16</v>
      </c>
    </row>
    <row r="25" spans="1:11">
      <c r="A25" s="38"/>
      <c r="B25" s="38" t="e">
        <f>#REF!</f>
        <v>#REF!</v>
      </c>
      <c r="C25" s="38"/>
      <c r="D25" s="38" t="e">
        <f>#REF!</f>
        <v>#REF!</v>
      </c>
      <c r="E25" s="38"/>
      <c r="F25" s="38" t="e">
        <f>#REF!</f>
        <v>#REF!</v>
      </c>
      <c r="G25" s="38"/>
      <c r="H25" s="38" t="e">
        <f>#REF!</f>
        <v>#REF!</v>
      </c>
      <c r="I25" s="38"/>
      <c r="J25" s="38" t="e">
        <f>#REF!</f>
        <v>#REF!</v>
      </c>
      <c r="K25" s="38"/>
    </row>
    <row r="26" spans="1:11">
      <c r="A26" s="38"/>
      <c r="B26" s="38" t="s">
        <v>17</v>
      </c>
      <c r="C26" s="38" t="s">
        <v>18</v>
      </c>
      <c r="D26" s="38" t="s">
        <v>17</v>
      </c>
      <c r="E26" s="38" t="s">
        <v>18</v>
      </c>
      <c r="F26" s="38" t="s">
        <v>17</v>
      </c>
      <c r="G26" s="38" t="s">
        <v>18</v>
      </c>
      <c r="H26" s="38" t="s">
        <v>17</v>
      </c>
      <c r="I26" s="38" t="s">
        <v>18</v>
      </c>
      <c r="J26" s="38" t="s">
        <v>17</v>
      </c>
      <c r="K26" s="38" t="s">
        <v>18</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19</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31</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35</v>
      </c>
      <c r="B70" s="40"/>
      <c r="C70" s="40"/>
      <c r="D70" s="40"/>
      <c r="E70" s="40"/>
      <c r="F70" s="40"/>
    </row>
    <row r="71" spans="1:16">
      <c r="A71" s="41"/>
      <c r="B71" s="41" t="e">
        <f>#REF!</f>
        <v>#REF!</v>
      </c>
      <c r="C71" s="41" t="e">
        <f>#REF!</f>
        <v>#REF!</v>
      </c>
      <c r="D71" s="41" t="e">
        <f>#REF!</f>
        <v>#REF!</v>
      </c>
    </row>
    <row r="72" spans="1:16">
      <c r="A72" s="41" t="s">
        <v>36</v>
      </c>
      <c r="B72" s="42" t="e">
        <f>#REF!</f>
        <v>#REF!</v>
      </c>
      <c r="C72" s="42" t="e">
        <f>#REF!</f>
        <v>#REF!</v>
      </c>
      <c r="D72" s="42" t="e">
        <f>#REF!</f>
        <v>#REF!</v>
      </c>
    </row>
    <row r="73" spans="1:16">
      <c r="A73" s="41" t="s">
        <v>37</v>
      </c>
      <c r="B73" s="42" t="e">
        <f>#REF!</f>
        <v>#REF!</v>
      </c>
      <c r="C73" s="42" t="e">
        <f>#REF!</f>
        <v>#REF!</v>
      </c>
      <c r="D73" s="42" t="e">
        <f>#REF!</f>
        <v>#REF!</v>
      </c>
    </row>
    <row r="74" spans="1:16">
      <c r="A74" s="41" t="s">
        <v>38</v>
      </c>
      <c r="B74" s="42" t="e">
        <f>#REF!</f>
        <v>#REF!</v>
      </c>
      <c r="C74" s="42" t="e">
        <f>#REF!</f>
        <v>#REF!</v>
      </c>
      <c r="D74" s="42" t="e">
        <f>#REF!</f>
        <v>#REF!</v>
      </c>
    </row>
  </sheetData>
  <sheetProtection algorithmName="SHA-512" hashValue="V2Rh3brZWbSbt76reet3BEekqJHDcei5RqxT8HsaOmB6n6XkMiQQvphcJG4f+nEM8+otzvnl5wt97M1IGtum6w==" saltValue="Vt9zz5n9cRwmm2LEitaDl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2024-09-12T02:51:19Z</cp:lastPrinted>
  <dcterms:created xsi:type="dcterms:W3CDTF">2024-02-05T02:25:15Z</dcterms:created>
  <dcterms:modified xsi:type="dcterms:W3CDTF">2024-09-18T01:22:15Z</dcterms:modified>
  <cp:category/>
</cp:coreProperties>
</file>