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平成２９年版\「統計なら」\20 付表\"/>
    </mc:Choice>
  </mc:AlternateContent>
  <bookViews>
    <workbookView xWindow="0" yWindow="0" windowWidth="20490" windowHeight="7635"/>
  </bookViews>
  <sheets>
    <sheet name="20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4" i="1" l="1"/>
  <c r="E101" i="1"/>
  <c r="G101" i="1" s="1"/>
  <c r="G100" i="1"/>
  <c r="E100" i="1"/>
  <c r="E99" i="1"/>
  <c r="G99" i="1" s="1"/>
  <c r="G98" i="1"/>
  <c r="E98" i="1"/>
  <c r="E97" i="1"/>
  <c r="G97" i="1" s="1"/>
  <c r="G95" i="1"/>
  <c r="E95" i="1"/>
  <c r="E94" i="1"/>
  <c r="G94" i="1" s="1"/>
  <c r="G93" i="1"/>
  <c r="E93" i="1"/>
  <c r="E92" i="1"/>
  <c r="G92" i="1" s="1"/>
  <c r="G91" i="1"/>
  <c r="E91" i="1"/>
  <c r="E89" i="1"/>
  <c r="G89" i="1" s="1"/>
  <c r="G88" i="1"/>
  <c r="E88" i="1"/>
  <c r="E87" i="1"/>
  <c r="G87" i="1" s="1"/>
  <c r="G86" i="1"/>
  <c r="E86" i="1"/>
  <c r="E85" i="1"/>
  <c r="G85" i="1" s="1"/>
  <c r="G83" i="1"/>
  <c r="E83" i="1"/>
  <c r="E82" i="1"/>
  <c r="G82" i="1" s="1"/>
  <c r="G81" i="1"/>
  <c r="E81" i="1"/>
  <c r="E80" i="1"/>
  <c r="G80" i="1" s="1"/>
  <c r="G79" i="1"/>
  <c r="E79" i="1"/>
  <c r="E77" i="1"/>
  <c r="G77" i="1" s="1"/>
  <c r="G76" i="1"/>
  <c r="E76" i="1"/>
  <c r="E75" i="1"/>
  <c r="G75" i="1" s="1"/>
  <c r="G74" i="1"/>
  <c r="E74" i="1"/>
  <c r="E73" i="1"/>
  <c r="G73" i="1" s="1"/>
  <c r="G71" i="1"/>
  <c r="E71" i="1"/>
  <c r="E70" i="1"/>
  <c r="G70" i="1" s="1"/>
  <c r="G69" i="1"/>
  <c r="E69" i="1"/>
  <c r="E68" i="1"/>
  <c r="G68" i="1" s="1"/>
  <c r="G67" i="1"/>
  <c r="E67" i="1"/>
  <c r="E65" i="1"/>
  <c r="G65" i="1" s="1"/>
  <c r="G64" i="1"/>
  <c r="E64" i="1"/>
  <c r="E63" i="1"/>
  <c r="G63" i="1" s="1"/>
  <c r="G62" i="1"/>
  <c r="E62" i="1"/>
  <c r="E61" i="1"/>
  <c r="G61" i="1" s="1"/>
  <c r="G59" i="1"/>
  <c r="E59" i="1"/>
  <c r="E58" i="1"/>
  <c r="G58" i="1" s="1"/>
  <c r="G57" i="1"/>
  <c r="E57" i="1"/>
  <c r="E56" i="1"/>
  <c r="G56" i="1" s="1"/>
  <c r="G55" i="1"/>
  <c r="E55" i="1"/>
  <c r="E53" i="1"/>
  <c r="G53" i="1" s="1"/>
  <c r="E52" i="1"/>
  <c r="G52" i="1" s="1"/>
  <c r="E51" i="1"/>
  <c r="G51" i="1" s="1"/>
  <c r="G50" i="1"/>
  <c r="E50" i="1"/>
  <c r="E49" i="1"/>
  <c r="G49" i="1" s="1"/>
  <c r="G47" i="1"/>
  <c r="E47" i="1"/>
  <c r="E46" i="1"/>
  <c r="G46" i="1" s="1"/>
  <c r="G45" i="1"/>
  <c r="E45" i="1"/>
  <c r="E44" i="1"/>
  <c r="G44" i="1" s="1"/>
  <c r="G43" i="1"/>
  <c r="E43" i="1"/>
  <c r="E41" i="1"/>
  <c r="G41" i="1" s="1"/>
  <c r="G40" i="1"/>
  <c r="E40" i="1"/>
  <c r="E39" i="1"/>
  <c r="G39" i="1" s="1"/>
  <c r="G38" i="1"/>
  <c r="E38" i="1"/>
  <c r="E37" i="1"/>
  <c r="G37" i="1" s="1"/>
  <c r="G35" i="1"/>
  <c r="E35" i="1"/>
  <c r="E34" i="1"/>
  <c r="G34" i="1" s="1"/>
  <c r="G33" i="1"/>
  <c r="E33" i="1"/>
  <c r="E32" i="1"/>
  <c r="G32" i="1" s="1"/>
  <c r="G31" i="1"/>
  <c r="E31" i="1"/>
  <c r="E29" i="1"/>
  <c r="G29" i="1" s="1"/>
  <c r="G28" i="1"/>
  <c r="E28" i="1"/>
  <c r="E27" i="1"/>
  <c r="G27" i="1" s="1"/>
  <c r="G26" i="1"/>
  <c r="E26" i="1"/>
  <c r="E25" i="1"/>
  <c r="G25" i="1" s="1"/>
  <c r="G23" i="1"/>
  <c r="E23" i="1"/>
  <c r="E22" i="1"/>
  <c r="G22" i="1" s="1"/>
  <c r="G21" i="1"/>
  <c r="E21" i="1"/>
  <c r="E20" i="1"/>
  <c r="G20" i="1" s="1"/>
  <c r="G19" i="1"/>
  <c r="E19" i="1"/>
  <c r="E17" i="1"/>
  <c r="G17" i="1" s="1"/>
  <c r="G16" i="1"/>
  <c r="E16" i="1"/>
  <c r="E15" i="1"/>
  <c r="G15" i="1" s="1"/>
  <c r="G14" i="1"/>
  <c r="E14" i="1"/>
  <c r="E13" i="1"/>
  <c r="G13" i="1" s="1"/>
  <c r="G11" i="1"/>
  <c r="E11" i="1"/>
  <c r="E10" i="1"/>
  <c r="G10" i="1" s="1"/>
  <c r="G9" i="1"/>
  <c r="E9" i="1"/>
  <c r="E8" i="1"/>
  <c r="G8" i="1" s="1"/>
  <c r="G7" i="1"/>
  <c r="E7" i="1"/>
</calcChain>
</file>

<file path=xl/sharedStrings.xml><?xml version="1.0" encoding="utf-8"?>
<sst xmlns="http://schemas.openxmlformats.org/spreadsheetml/2006/main" count="112" uniqueCount="112">
  <si>
    <t>１    都　　市　　別　　人　　口　　順　　位</t>
    <phoneticPr fontId="2"/>
  </si>
  <si>
    <t>　この表は、住民基本台帳による平成29年1月1日現在の人口である。</t>
    <rPh sb="23" eb="24">
      <t>ニチ</t>
    </rPh>
    <phoneticPr fontId="2"/>
  </si>
  <si>
    <t>人口順位</t>
    <rPh sb="2" eb="4">
      <t>ジュンイ</t>
    </rPh>
    <phoneticPr fontId="2"/>
  </si>
  <si>
    <t xml:space="preserve"> 名 (県 名)</t>
    <rPh sb="1" eb="2">
      <t>メイ</t>
    </rPh>
    <rPh sb="4" eb="7">
      <t>ケンメイ</t>
    </rPh>
    <phoneticPr fontId="2"/>
  </si>
  <si>
    <t>人      　　 口</t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</si>
  <si>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</si>
  <si>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>男</t>
    <phoneticPr fontId="2"/>
  </si>
  <si>
    <t>女</t>
    <phoneticPr fontId="2"/>
  </si>
  <si>
    <t>計</t>
    <rPh sb="0" eb="1">
      <t>ケイ</t>
    </rPh>
    <phoneticPr fontId="2"/>
  </si>
  <si>
    <t>* うち65歳以上 (%)</t>
    <phoneticPr fontId="2"/>
  </si>
  <si>
    <t>特 別 区（東  京）</t>
  </si>
  <si>
    <t>町    田（東　京）</t>
  </si>
  <si>
    <t>②</t>
    <phoneticPr fontId="2"/>
  </si>
  <si>
    <t>横　　浜（神奈川）</t>
  </si>
  <si>
    <t>豊    田（愛　知）</t>
  </si>
  <si>
    <t>③</t>
    <phoneticPr fontId="2"/>
  </si>
  <si>
    <t>大   阪（大　阪）</t>
  </si>
  <si>
    <t>富    山（富　山）</t>
  </si>
  <si>
    <t>④</t>
    <phoneticPr fontId="2"/>
  </si>
  <si>
    <t>名 古 屋（愛　知）</t>
  </si>
  <si>
    <t>岐    阜（岐　阜）</t>
  </si>
  <si>
    <t>⑤</t>
    <phoneticPr fontId="2"/>
  </si>
  <si>
    <t>札    幌（北海道）</t>
  </si>
  <si>
    <t xml:space="preserve">   柏   （千　葉）</t>
  </si>
  <si>
    <t>⑥</t>
    <phoneticPr fontId="2"/>
  </si>
  <si>
    <t>神    戸（兵　庫）</t>
  </si>
  <si>
    <t>横 須 賀（神奈川）</t>
  </si>
  <si>
    <t>⑦</t>
    <phoneticPr fontId="2"/>
  </si>
  <si>
    <t>福    岡（福　岡）</t>
  </si>
  <si>
    <t>枚    方（大　阪）</t>
  </si>
  <si>
    <t>⑧</t>
    <phoneticPr fontId="2"/>
  </si>
  <si>
    <t>川    崎（神奈川）</t>
  </si>
  <si>
    <t>宮    崎（宮　崎）</t>
  </si>
  <si>
    <t>⑨</t>
    <phoneticPr fontId="2"/>
  </si>
  <si>
    <t>京    都（京　都）</t>
  </si>
  <si>
    <t>豊    中（大　阪）</t>
  </si>
  <si>
    <t>⑩</t>
    <phoneticPr fontId="2"/>
  </si>
  <si>
    <t>さいたま（埼　玉）</t>
  </si>
  <si>
    <t>一    宮（愛　知）</t>
  </si>
  <si>
    <t>⑪</t>
    <phoneticPr fontId="2"/>
  </si>
  <si>
    <t>広    島（広　島）</t>
  </si>
  <si>
    <t>岡    崎（愛　知）</t>
  </si>
  <si>
    <t>⑫</t>
    <phoneticPr fontId="2"/>
  </si>
  <si>
    <t>仙    台（宮　城）</t>
  </si>
  <si>
    <t>長    野（長　野）</t>
  </si>
  <si>
    <t>⑬</t>
    <phoneticPr fontId="2"/>
  </si>
  <si>
    <t>北 九 州（福　岡）</t>
  </si>
  <si>
    <t>豊    橋（愛　知）</t>
  </si>
  <si>
    <t>⑭</t>
    <phoneticPr fontId="2"/>
  </si>
  <si>
    <t>千    葉（千　葉）</t>
  </si>
  <si>
    <t>高    崎（群　馬）</t>
  </si>
  <si>
    <t>⑮</t>
    <phoneticPr fontId="2"/>
  </si>
  <si>
    <t xml:space="preserve">   堺   （大　阪）</t>
  </si>
  <si>
    <t>和 歌 山（和歌山）</t>
  </si>
  <si>
    <t>⑯</t>
    <phoneticPr fontId="2"/>
  </si>
  <si>
    <t>浜    松（静　岡）</t>
  </si>
  <si>
    <t>吹    田（大　阪）</t>
  </si>
  <si>
    <t>⑰</t>
    <phoneticPr fontId="2"/>
  </si>
  <si>
    <t>新    潟（新　潟）</t>
  </si>
  <si>
    <t>奈    良（奈　良）</t>
  </si>
  <si>
    <t>⑱</t>
    <phoneticPr fontId="2"/>
  </si>
  <si>
    <t>熊    本（熊　本）</t>
  </si>
  <si>
    <t>高    槻（大　阪）</t>
  </si>
  <si>
    <t>⑲</t>
    <phoneticPr fontId="2"/>
  </si>
  <si>
    <t>相 模 原（神奈川）</t>
  </si>
  <si>
    <t>川    越（埼　玉）</t>
  </si>
  <si>
    <t>⑳</t>
    <phoneticPr fontId="2"/>
  </si>
  <si>
    <t>静    岡（静　岡）</t>
  </si>
  <si>
    <t>所    沢（埼　玉）</t>
  </si>
  <si>
    <t>岡    山（岡　山）</t>
  </si>
  <si>
    <t>旭    川（北海道）</t>
  </si>
  <si>
    <t>船　　橋（千　葉）</t>
    <rPh sb="0" eb="1">
      <t>フネ</t>
    </rPh>
    <rPh sb="3" eb="4">
      <t>ハシ</t>
    </rPh>
    <rPh sb="5" eb="6">
      <t>セン</t>
    </rPh>
    <rPh sb="7" eb="8">
      <t>ハ</t>
    </rPh>
    <phoneticPr fontId="2"/>
  </si>
  <si>
    <t>大    津（滋　賀）</t>
  </si>
  <si>
    <t>鹿 児 島（鹿児島）</t>
  </si>
  <si>
    <t>越    谷（埼　玉）</t>
  </si>
  <si>
    <t>川    口（埼　玉）</t>
  </si>
  <si>
    <t>前    橋（群　馬）</t>
  </si>
  <si>
    <t>八 王 子（東　京）</t>
  </si>
  <si>
    <t>高    知（高　知）</t>
  </si>
  <si>
    <t>姫    路（兵　庫）</t>
  </si>
  <si>
    <t>い わ き（福　島）</t>
  </si>
  <si>
    <t>宇 都 宮（栃　木）</t>
  </si>
  <si>
    <t>郡    山（福　島）</t>
  </si>
  <si>
    <t>松    山（愛　媛）</t>
  </si>
  <si>
    <t>那    覇（沖　縄）</t>
  </si>
  <si>
    <t>東 大 阪（大　阪）</t>
  </si>
  <si>
    <t>秋    田（秋　田）</t>
  </si>
  <si>
    <t>松    戸（千　葉）</t>
  </si>
  <si>
    <t>四 日 市（三　重）</t>
    <rPh sb="4" eb="5">
      <t>シ</t>
    </rPh>
    <phoneticPr fontId="2"/>
  </si>
  <si>
    <t>西    宮（兵　庫）</t>
  </si>
  <si>
    <t>春 日 井（愛　知）</t>
  </si>
  <si>
    <t>倉    敷（岡　山）</t>
  </si>
  <si>
    <t>久 留 米（福　岡）</t>
  </si>
  <si>
    <t>市    川（千　葉）</t>
    <rPh sb="0" eb="1">
      <t>イチ</t>
    </rPh>
    <phoneticPr fontId="2"/>
  </si>
  <si>
    <t>明    石（兵　庫）</t>
  </si>
  <si>
    <t>大    分（大　分）</t>
  </si>
  <si>
    <t>盛    岡（岩　手）</t>
  </si>
  <si>
    <t>福    山（広　島）</t>
  </si>
  <si>
    <t>青    森（青　森）</t>
  </si>
  <si>
    <t>尼    崎（兵　庫）</t>
  </si>
  <si>
    <t>福    島（福　島）</t>
  </si>
  <si>
    <t>金    沢（石　川）</t>
  </si>
  <si>
    <t xml:space="preserve">   津   （三　重）</t>
  </si>
  <si>
    <t>長    崎（長　崎）</t>
  </si>
  <si>
    <t>茨    木（大　阪）</t>
  </si>
  <si>
    <t>高    松（香　川）</t>
  </si>
  <si>
    <t>市    原（千　葉）</t>
    <rPh sb="0" eb="1">
      <t>イチ</t>
    </rPh>
    <phoneticPr fontId="2"/>
  </si>
  <si>
    <t>藤    沢（神奈川）</t>
  </si>
  <si>
    <t>長    岡（新　潟）</t>
  </si>
  <si>
    <t>全　　　国</t>
    <rPh sb="0" eb="1">
      <t>ゼン</t>
    </rPh>
    <rPh sb="4" eb="5">
      <t>コク</t>
    </rPh>
    <phoneticPr fontId="2"/>
  </si>
  <si>
    <t>　注1）人口順位の数字のうち、○で囲んだものが政令指定都市、□で囲んだものが中核市を示す。（平成28年4月1日現在）</t>
    <rPh sb="1" eb="2">
      <t>チュウ</t>
    </rPh>
    <rPh sb="4" eb="6">
      <t>ジンコウ</t>
    </rPh>
    <rPh sb="6" eb="8">
      <t>ジュンイ</t>
    </rPh>
    <rPh sb="9" eb="11">
      <t>スウジ</t>
    </rPh>
    <rPh sb="17" eb="18">
      <t>カコ</t>
    </rPh>
    <rPh sb="23" eb="25">
      <t>セイレイ</t>
    </rPh>
    <rPh sb="25" eb="27">
      <t>シテイ</t>
    </rPh>
    <rPh sb="27" eb="29">
      <t>トシ</t>
    </rPh>
    <rPh sb="32" eb="33">
      <t>カコ</t>
    </rPh>
    <rPh sb="38" eb="40">
      <t>チュウカク</t>
    </rPh>
    <rPh sb="40" eb="41">
      <t>シ</t>
    </rPh>
    <rPh sb="42" eb="43">
      <t>シメ</t>
    </rPh>
    <rPh sb="46" eb="48">
      <t>ヘイセイ</t>
    </rPh>
    <rPh sb="50" eb="51">
      <t>ネン</t>
    </rPh>
    <rPh sb="52" eb="53">
      <t>ガツ</t>
    </rPh>
    <rPh sb="54" eb="55">
      <t>ニチ</t>
    </rPh>
    <rPh sb="55" eb="57">
      <t>ゲンザイ</t>
    </rPh>
    <phoneticPr fontId="2"/>
  </si>
  <si>
    <t>　注2) *は日本人のみの数値である。</t>
    <rPh sb="1" eb="2">
      <t>チュウ</t>
    </rPh>
    <rPh sb="7" eb="10">
      <t>ニホンジン</t>
    </rPh>
    <rPh sb="13" eb="15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</si>
</sst>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\(00.0\)"/>
    <numFmt numFmtId="177" formatCode="\(0.0\)_ "/>
  </numFmts>
  <fonts count="9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indent="2"/>
    </xf>
    <xf numFmtId="0" fontId="3" fillId="0" borderId="0" xfId="0" applyFont="1" applyAlignment="1" applyProtection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13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41" fontId="5" fillId="0" borderId="17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41" fontId="5" fillId="0" borderId="0" xfId="1" applyNumberFormat="1" applyFont="1" applyBorder="1" applyAlignment="1" applyProtection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" fontId="1" fillId="0" borderId="13" xfId="0" applyNumberFormat="1" applyFont="1" applyBorder="1" applyAlignment="1" applyProtection="1">
      <alignment horizontal="center" vertical="center"/>
    </xf>
    <xf numFmtId="177" fontId="5" fillId="0" borderId="0" xfId="0" applyNumberFormat="1" applyFont="1" applyBorder="1" applyAlignment="1">
      <alignment vertical="center"/>
    </xf>
    <xf numFmtId="3" fontId="3" fillId="0" borderId="18" xfId="0" applyNumberFormat="1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41" fontId="5" fillId="0" borderId="20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177" fontId="5" fillId="0" borderId="24" xfId="0" applyNumberFormat="1" applyFont="1" applyBorder="1" applyAlignment="1">
      <alignment vertical="center"/>
    </xf>
    <xf numFmtId="0" fontId="7" fillId="0" borderId="16" xfId="0" applyFont="1" applyBorder="1" applyAlignment="1" applyProtection="1">
      <alignment horizontal="center" vertical="center"/>
    </xf>
    <xf numFmtId="38" fontId="3" fillId="0" borderId="26" xfId="1" applyFont="1" applyBorder="1" applyAlignment="1">
      <alignment horizontal="right" vertical="center"/>
    </xf>
    <xf numFmtId="38" fontId="3" fillId="0" borderId="26" xfId="1" applyFont="1" applyBorder="1" applyAlignment="1" applyProtection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38" fontId="3" fillId="0" borderId="0" xfId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30</xdr:row>
      <xdr:rowOff>28575</xdr:rowOff>
    </xdr:from>
    <xdr:to>
      <xdr:col>0</xdr:col>
      <xdr:colOff>257175</xdr:colOff>
      <xdr:row>30</xdr:row>
      <xdr:rowOff>152400</xdr:rowOff>
    </xdr:to>
    <xdr:sp macro="" textlink="">
      <xdr:nvSpPr>
        <xdr:cNvPr id="2" name="円/楕円 1"/>
        <xdr:cNvSpPr>
          <a:spLocks noChangeArrowheads="1"/>
        </xdr:cNvSpPr>
      </xdr:nvSpPr>
      <xdr:spPr bwMode="auto">
        <a:xfrm>
          <a:off x="123825" y="5762625"/>
          <a:ext cx="133350" cy="123825"/>
        </a:xfrm>
        <a:prstGeom prst="ellips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31</xdr:row>
      <xdr:rowOff>28575</xdr:rowOff>
    </xdr:from>
    <xdr:to>
      <xdr:col>0</xdr:col>
      <xdr:colOff>257175</xdr:colOff>
      <xdr:row>31</xdr:row>
      <xdr:rowOff>161925</xdr:rowOff>
    </xdr:to>
    <xdr:sp macro="" textlink="">
      <xdr:nvSpPr>
        <xdr:cNvPr id="3" name="正方形/長方形 2"/>
        <xdr:cNvSpPr>
          <a:spLocks noChangeArrowheads="1"/>
        </xdr:cNvSpPr>
      </xdr:nvSpPr>
      <xdr:spPr bwMode="auto">
        <a:xfrm>
          <a:off x="104775" y="5943600"/>
          <a:ext cx="152400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32</xdr:row>
      <xdr:rowOff>38100</xdr:rowOff>
    </xdr:from>
    <xdr:to>
      <xdr:col>0</xdr:col>
      <xdr:colOff>257175</xdr:colOff>
      <xdr:row>32</xdr:row>
      <xdr:rowOff>171450</xdr:rowOff>
    </xdr:to>
    <xdr:sp macro="" textlink="">
      <xdr:nvSpPr>
        <xdr:cNvPr id="4" name="正方形/長方形 56"/>
        <xdr:cNvSpPr>
          <a:spLocks noChangeArrowheads="1"/>
        </xdr:cNvSpPr>
      </xdr:nvSpPr>
      <xdr:spPr bwMode="auto">
        <a:xfrm>
          <a:off x="104775" y="6134100"/>
          <a:ext cx="152400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34</xdr:row>
      <xdr:rowOff>28575</xdr:rowOff>
    </xdr:from>
    <xdr:to>
      <xdr:col>0</xdr:col>
      <xdr:colOff>247650</xdr:colOff>
      <xdr:row>34</xdr:row>
      <xdr:rowOff>161925</xdr:rowOff>
    </xdr:to>
    <xdr:sp macro="" textlink="">
      <xdr:nvSpPr>
        <xdr:cNvPr id="5" name="正方形/長方形 57"/>
        <xdr:cNvSpPr>
          <a:spLocks noChangeArrowheads="1"/>
        </xdr:cNvSpPr>
      </xdr:nvSpPr>
      <xdr:spPr bwMode="auto">
        <a:xfrm>
          <a:off x="104775" y="6486525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36</xdr:row>
      <xdr:rowOff>28575</xdr:rowOff>
    </xdr:from>
    <xdr:to>
      <xdr:col>0</xdr:col>
      <xdr:colOff>247650</xdr:colOff>
      <xdr:row>36</xdr:row>
      <xdr:rowOff>161925</xdr:rowOff>
    </xdr:to>
    <xdr:sp macro="" textlink="">
      <xdr:nvSpPr>
        <xdr:cNvPr id="6" name="正方形/長方形 58"/>
        <xdr:cNvSpPr>
          <a:spLocks noChangeArrowheads="1"/>
        </xdr:cNvSpPr>
      </xdr:nvSpPr>
      <xdr:spPr bwMode="auto">
        <a:xfrm>
          <a:off x="104775" y="6819900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37</xdr:row>
      <xdr:rowOff>28575</xdr:rowOff>
    </xdr:from>
    <xdr:to>
      <xdr:col>0</xdr:col>
      <xdr:colOff>247650</xdr:colOff>
      <xdr:row>37</xdr:row>
      <xdr:rowOff>161925</xdr:rowOff>
    </xdr:to>
    <xdr:sp macro="" textlink="">
      <xdr:nvSpPr>
        <xdr:cNvPr id="7" name="正方形/長方形 59"/>
        <xdr:cNvSpPr>
          <a:spLocks noChangeArrowheads="1"/>
        </xdr:cNvSpPr>
      </xdr:nvSpPr>
      <xdr:spPr bwMode="auto">
        <a:xfrm>
          <a:off x="104775" y="7000875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38</xdr:row>
      <xdr:rowOff>28575</xdr:rowOff>
    </xdr:from>
    <xdr:to>
      <xdr:col>0</xdr:col>
      <xdr:colOff>247650</xdr:colOff>
      <xdr:row>38</xdr:row>
      <xdr:rowOff>161925</xdr:rowOff>
    </xdr:to>
    <xdr:sp macro="" textlink="">
      <xdr:nvSpPr>
        <xdr:cNvPr id="8" name="正方形/長方形 60"/>
        <xdr:cNvSpPr>
          <a:spLocks noChangeArrowheads="1"/>
        </xdr:cNvSpPr>
      </xdr:nvSpPr>
      <xdr:spPr bwMode="auto">
        <a:xfrm>
          <a:off x="104775" y="7181850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39</xdr:row>
      <xdr:rowOff>28575</xdr:rowOff>
    </xdr:from>
    <xdr:to>
      <xdr:col>0</xdr:col>
      <xdr:colOff>247650</xdr:colOff>
      <xdr:row>39</xdr:row>
      <xdr:rowOff>161925</xdr:rowOff>
    </xdr:to>
    <xdr:sp macro="" textlink="">
      <xdr:nvSpPr>
        <xdr:cNvPr id="9" name="正方形/長方形 61"/>
        <xdr:cNvSpPr>
          <a:spLocks noChangeArrowheads="1"/>
        </xdr:cNvSpPr>
      </xdr:nvSpPr>
      <xdr:spPr bwMode="auto">
        <a:xfrm>
          <a:off x="104775" y="7362825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42</xdr:row>
      <xdr:rowOff>28575</xdr:rowOff>
    </xdr:from>
    <xdr:to>
      <xdr:col>0</xdr:col>
      <xdr:colOff>257175</xdr:colOff>
      <xdr:row>42</xdr:row>
      <xdr:rowOff>161925</xdr:rowOff>
    </xdr:to>
    <xdr:sp macro="" textlink="">
      <xdr:nvSpPr>
        <xdr:cNvPr id="10" name="正方形/長方形 62"/>
        <xdr:cNvSpPr>
          <a:spLocks noChangeArrowheads="1"/>
        </xdr:cNvSpPr>
      </xdr:nvSpPr>
      <xdr:spPr bwMode="auto">
        <a:xfrm>
          <a:off x="104775" y="7877175"/>
          <a:ext cx="152400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43</xdr:row>
      <xdr:rowOff>28575</xdr:rowOff>
    </xdr:from>
    <xdr:to>
      <xdr:col>0</xdr:col>
      <xdr:colOff>257175</xdr:colOff>
      <xdr:row>43</xdr:row>
      <xdr:rowOff>161925</xdr:rowOff>
    </xdr:to>
    <xdr:sp macro="" textlink="">
      <xdr:nvSpPr>
        <xdr:cNvPr id="11" name="正方形/長方形 63"/>
        <xdr:cNvSpPr>
          <a:spLocks noChangeArrowheads="1"/>
        </xdr:cNvSpPr>
      </xdr:nvSpPr>
      <xdr:spPr bwMode="auto">
        <a:xfrm>
          <a:off x="104775" y="8058150"/>
          <a:ext cx="152400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28575</xdr:rowOff>
    </xdr:from>
    <xdr:to>
      <xdr:col>0</xdr:col>
      <xdr:colOff>257175</xdr:colOff>
      <xdr:row>45</xdr:row>
      <xdr:rowOff>161925</xdr:rowOff>
    </xdr:to>
    <xdr:sp macro="" textlink="">
      <xdr:nvSpPr>
        <xdr:cNvPr id="12" name="正方形/長方形 64"/>
        <xdr:cNvSpPr>
          <a:spLocks noChangeArrowheads="1"/>
        </xdr:cNvSpPr>
      </xdr:nvSpPr>
      <xdr:spPr bwMode="auto">
        <a:xfrm>
          <a:off x="114300" y="8420100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46</xdr:row>
      <xdr:rowOff>28575</xdr:rowOff>
    </xdr:from>
    <xdr:to>
      <xdr:col>0</xdr:col>
      <xdr:colOff>257175</xdr:colOff>
      <xdr:row>46</xdr:row>
      <xdr:rowOff>161925</xdr:rowOff>
    </xdr:to>
    <xdr:sp macro="" textlink="">
      <xdr:nvSpPr>
        <xdr:cNvPr id="13" name="正方形/長方形 65"/>
        <xdr:cNvSpPr>
          <a:spLocks noChangeArrowheads="1"/>
        </xdr:cNvSpPr>
      </xdr:nvSpPr>
      <xdr:spPr bwMode="auto">
        <a:xfrm>
          <a:off x="114300" y="8601075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48</xdr:row>
      <xdr:rowOff>28575</xdr:rowOff>
    </xdr:from>
    <xdr:to>
      <xdr:col>0</xdr:col>
      <xdr:colOff>257175</xdr:colOff>
      <xdr:row>48</xdr:row>
      <xdr:rowOff>161925</xdr:rowOff>
    </xdr:to>
    <xdr:sp macro="" textlink="">
      <xdr:nvSpPr>
        <xdr:cNvPr id="14" name="正方形/長方形 66"/>
        <xdr:cNvSpPr>
          <a:spLocks noChangeArrowheads="1"/>
        </xdr:cNvSpPr>
      </xdr:nvSpPr>
      <xdr:spPr bwMode="auto">
        <a:xfrm>
          <a:off x="104775" y="8934450"/>
          <a:ext cx="152400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49</xdr:row>
      <xdr:rowOff>28575</xdr:rowOff>
    </xdr:from>
    <xdr:to>
      <xdr:col>0</xdr:col>
      <xdr:colOff>257175</xdr:colOff>
      <xdr:row>49</xdr:row>
      <xdr:rowOff>161925</xdr:rowOff>
    </xdr:to>
    <xdr:sp macro="" textlink="">
      <xdr:nvSpPr>
        <xdr:cNvPr id="15" name="正方形/長方形 67"/>
        <xdr:cNvSpPr>
          <a:spLocks noChangeArrowheads="1"/>
        </xdr:cNvSpPr>
      </xdr:nvSpPr>
      <xdr:spPr bwMode="auto">
        <a:xfrm>
          <a:off x="114300" y="9115425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50</xdr:row>
      <xdr:rowOff>28575</xdr:rowOff>
    </xdr:from>
    <xdr:to>
      <xdr:col>0</xdr:col>
      <xdr:colOff>257175</xdr:colOff>
      <xdr:row>50</xdr:row>
      <xdr:rowOff>161925</xdr:rowOff>
    </xdr:to>
    <xdr:sp macro="" textlink="">
      <xdr:nvSpPr>
        <xdr:cNvPr id="16" name="正方形/長方形 68"/>
        <xdr:cNvSpPr>
          <a:spLocks noChangeArrowheads="1"/>
        </xdr:cNvSpPr>
      </xdr:nvSpPr>
      <xdr:spPr bwMode="auto">
        <a:xfrm>
          <a:off x="104775" y="9296400"/>
          <a:ext cx="152400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51</xdr:row>
      <xdr:rowOff>28575</xdr:rowOff>
    </xdr:from>
    <xdr:to>
      <xdr:col>0</xdr:col>
      <xdr:colOff>257175</xdr:colOff>
      <xdr:row>51</xdr:row>
      <xdr:rowOff>161925</xdr:rowOff>
    </xdr:to>
    <xdr:sp macro="" textlink="">
      <xdr:nvSpPr>
        <xdr:cNvPr id="17" name="正方形/長方形 69"/>
        <xdr:cNvSpPr>
          <a:spLocks noChangeArrowheads="1"/>
        </xdr:cNvSpPr>
      </xdr:nvSpPr>
      <xdr:spPr bwMode="auto">
        <a:xfrm>
          <a:off x="114300" y="9477375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55</xdr:row>
      <xdr:rowOff>28575</xdr:rowOff>
    </xdr:from>
    <xdr:to>
      <xdr:col>0</xdr:col>
      <xdr:colOff>257175</xdr:colOff>
      <xdr:row>55</xdr:row>
      <xdr:rowOff>161925</xdr:rowOff>
    </xdr:to>
    <xdr:sp macro="" textlink="">
      <xdr:nvSpPr>
        <xdr:cNvPr id="46" name="正方形/長方形 70"/>
        <xdr:cNvSpPr>
          <a:spLocks noChangeArrowheads="1"/>
        </xdr:cNvSpPr>
      </xdr:nvSpPr>
      <xdr:spPr bwMode="auto">
        <a:xfrm>
          <a:off x="7324725" y="1333500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56</xdr:row>
      <xdr:rowOff>28575</xdr:rowOff>
    </xdr:from>
    <xdr:to>
      <xdr:col>0</xdr:col>
      <xdr:colOff>257175</xdr:colOff>
      <xdr:row>56</xdr:row>
      <xdr:rowOff>161925</xdr:rowOff>
    </xdr:to>
    <xdr:sp macro="" textlink="">
      <xdr:nvSpPr>
        <xdr:cNvPr id="47" name="正方形/長方形 71"/>
        <xdr:cNvSpPr>
          <a:spLocks noChangeArrowheads="1"/>
        </xdr:cNvSpPr>
      </xdr:nvSpPr>
      <xdr:spPr bwMode="auto">
        <a:xfrm>
          <a:off x="7315200" y="1514475"/>
          <a:ext cx="152400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57</xdr:row>
      <xdr:rowOff>28575</xdr:rowOff>
    </xdr:from>
    <xdr:to>
      <xdr:col>0</xdr:col>
      <xdr:colOff>257175</xdr:colOff>
      <xdr:row>57</xdr:row>
      <xdr:rowOff>161925</xdr:rowOff>
    </xdr:to>
    <xdr:sp macro="" textlink="">
      <xdr:nvSpPr>
        <xdr:cNvPr id="48" name="正方形/長方形 72"/>
        <xdr:cNvSpPr>
          <a:spLocks noChangeArrowheads="1"/>
        </xdr:cNvSpPr>
      </xdr:nvSpPr>
      <xdr:spPr bwMode="auto">
        <a:xfrm>
          <a:off x="7315200" y="1695450"/>
          <a:ext cx="152400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58</xdr:row>
      <xdr:rowOff>28575</xdr:rowOff>
    </xdr:from>
    <xdr:to>
      <xdr:col>0</xdr:col>
      <xdr:colOff>257175</xdr:colOff>
      <xdr:row>58</xdr:row>
      <xdr:rowOff>161925</xdr:rowOff>
    </xdr:to>
    <xdr:sp macro="" textlink="">
      <xdr:nvSpPr>
        <xdr:cNvPr id="49" name="正方形/長方形 73"/>
        <xdr:cNvSpPr>
          <a:spLocks noChangeArrowheads="1"/>
        </xdr:cNvSpPr>
      </xdr:nvSpPr>
      <xdr:spPr bwMode="auto">
        <a:xfrm>
          <a:off x="7324725" y="1876425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60</xdr:row>
      <xdr:rowOff>38100</xdr:rowOff>
    </xdr:from>
    <xdr:to>
      <xdr:col>0</xdr:col>
      <xdr:colOff>257175</xdr:colOff>
      <xdr:row>60</xdr:row>
      <xdr:rowOff>171450</xdr:rowOff>
    </xdr:to>
    <xdr:sp macro="" textlink="">
      <xdr:nvSpPr>
        <xdr:cNvPr id="50" name="正方形/長方形 74"/>
        <xdr:cNvSpPr>
          <a:spLocks noChangeArrowheads="1"/>
        </xdr:cNvSpPr>
      </xdr:nvSpPr>
      <xdr:spPr bwMode="auto">
        <a:xfrm>
          <a:off x="7324725" y="2219325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61</xdr:row>
      <xdr:rowOff>28575</xdr:rowOff>
    </xdr:from>
    <xdr:to>
      <xdr:col>0</xdr:col>
      <xdr:colOff>257175</xdr:colOff>
      <xdr:row>61</xdr:row>
      <xdr:rowOff>161925</xdr:rowOff>
    </xdr:to>
    <xdr:sp macro="" textlink="">
      <xdr:nvSpPr>
        <xdr:cNvPr id="51" name="正方形/長方形 75"/>
        <xdr:cNvSpPr>
          <a:spLocks noChangeArrowheads="1"/>
        </xdr:cNvSpPr>
      </xdr:nvSpPr>
      <xdr:spPr bwMode="auto">
        <a:xfrm>
          <a:off x="7315200" y="2390775"/>
          <a:ext cx="152400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66</xdr:row>
      <xdr:rowOff>38100</xdr:rowOff>
    </xdr:from>
    <xdr:to>
      <xdr:col>0</xdr:col>
      <xdr:colOff>257175</xdr:colOff>
      <xdr:row>66</xdr:row>
      <xdr:rowOff>171450</xdr:rowOff>
    </xdr:to>
    <xdr:sp macro="" textlink="">
      <xdr:nvSpPr>
        <xdr:cNvPr id="52" name="正方形/長方形 76"/>
        <xdr:cNvSpPr>
          <a:spLocks noChangeArrowheads="1"/>
        </xdr:cNvSpPr>
      </xdr:nvSpPr>
      <xdr:spPr bwMode="auto">
        <a:xfrm>
          <a:off x="7324725" y="3276600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67</xdr:row>
      <xdr:rowOff>38100</xdr:rowOff>
    </xdr:from>
    <xdr:to>
      <xdr:col>0</xdr:col>
      <xdr:colOff>257175</xdr:colOff>
      <xdr:row>67</xdr:row>
      <xdr:rowOff>171450</xdr:rowOff>
    </xdr:to>
    <xdr:sp macro="" textlink="">
      <xdr:nvSpPr>
        <xdr:cNvPr id="53" name="正方形/長方形 77"/>
        <xdr:cNvSpPr>
          <a:spLocks noChangeArrowheads="1"/>
        </xdr:cNvSpPr>
      </xdr:nvSpPr>
      <xdr:spPr bwMode="auto">
        <a:xfrm>
          <a:off x="7324725" y="3457575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68</xdr:row>
      <xdr:rowOff>38100</xdr:rowOff>
    </xdr:from>
    <xdr:to>
      <xdr:col>0</xdr:col>
      <xdr:colOff>257175</xdr:colOff>
      <xdr:row>68</xdr:row>
      <xdr:rowOff>171450</xdr:rowOff>
    </xdr:to>
    <xdr:sp macro="" textlink="">
      <xdr:nvSpPr>
        <xdr:cNvPr id="54" name="正方形/長方形 78"/>
        <xdr:cNvSpPr>
          <a:spLocks noChangeArrowheads="1"/>
        </xdr:cNvSpPr>
      </xdr:nvSpPr>
      <xdr:spPr bwMode="auto">
        <a:xfrm>
          <a:off x="7324725" y="3638550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69</xdr:row>
      <xdr:rowOff>28575</xdr:rowOff>
    </xdr:from>
    <xdr:to>
      <xdr:col>0</xdr:col>
      <xdr:colOff>257175</xdr:colOff>
      <xdr:row>69</xdr:row>
      <xdr:rowOff>161925</xdr:rowOff>
    </xdr:to>
    <xdr:sp macro="" textlink="">
      <xdr:nvSpPr>
        <xdr:cNvPr id="55" name="正方形/長方形 79"/>
        <xdr:cNvSpPr>
          <a:spLocks noChangeArrowheads="1"/>
        </xdr:cNvSpPr>
      </xdr:nvSpPr>
      <xdr:spPr bwMode="auto">
        <a:xfrm>
          <a:off x="7324725" y="3810000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70</xdr:row>
      <xdr:rowOff>28575</xdr:rowOff>
    </xdr:from>
    <xdr:to>
      <xdr:col>0</xdr:col>
      <xdr:colOff>257175</xdr:colOff>
      <xdr:row>70</xdr:row>
      <xdr:rowOff>161925</xdr:rowOff>
    </xdr:to>
    <xdr:sp macro="" textlink="">
      <xdr:nvSpPr>
        <xdr:cNvPr id="56" name="正方形/長方形 80"/>
        <xdr:cNvSpPr>
          <a:spLocks noChangeArrowheads="1"/>
        </xdr:cNvSpPr>
      </xdr:nvSpPr>
      <xdr:spPr bwMode="auto">
        <a:xfrm>
          <a:off x="7324725" y="3990975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73</xdr:row>
      <xdr:rowOff>28575</xdr:rowOff>
    </xdr:from>
    <xdr:to>
      <xdr:col>0</xdr:col>
      <xdr:colOff>257175</xdr:colOff>
      <xdr:row>73</xdr:row>
      <xdr:rowOff>161925</xdr:rowOff>
    </xdr:to>
    <xdr:sp macro="" textlink="">
      <xdr:nvSpPr>
        <xdr:cNvPr id="57" name="正方形/長方形 83"/>
        <xdr:cNvSpPr>
          <a:spLocks noChangeArrowheads="1"/>
        </xdr:cNvSpPr>
      </xdr:nvSpPr>
      <xdr:spPr bwMode="auto">
        <a:xfrm>
          <a:off x="7315200" y="4505325"/>
          <a:ext cx="152400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74</xdr:row>
      <xdr:rowOff>28575</xdr:rowOff>
    </xdr:from>
    <xdr:to>
      <xdr:col>0</xdr:col>
      <xdr:colOff>257175</xdr:colOff>
      <xdr:row>74</xdr:row>
      <xdr:rowOff>161925</xdr:rowOff>
    </xdr:to>
    <xdr:sp macro="" textlink="">
      <xdr:nvSpPr>
        <xdr:cNvPr id="58" name="正方形/長方形 84"/>
        <xdr:cNvSpPr>
          <a:spLocks noChangeArrowheads="1"/>
        </xdr:cNvSpPr>
      </xdr:nvSpPr>
      <xdr:spPr bwMode="auto">
        <a:xfrm>
          <a:off x="7315200" y="4686300"/>
          <a:ext cx="152400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75</xdr:row>
      <xdr:rowOff>19050</xdr:rowOff>
    </xdr:from>
    <xdr:to>
      <xdr:col>0</xdr:col>
      <xdr:colOff>257175</xdr:colOff>
      <xdr:row>75</xdr:row>
      <xdr:rowOff>152400</xdr:rowOff>
    </xdr:to>
    <xdr:sp macro="" textlink="">
      <xdr:nvSpPr>
        <xdr:cNvPr id="59" name="正方形/長方形 85"/>
        <xdr:cNvSpPr>
          <a:spLocks noChangeArrowheads="1"/>
        </xdr:cNvSpPr>
      </xdr:nvSpPr>
      <xdr:spPr bwMode="auto">
        <a:xfrm>
          <a:off x="7315200" y="4857750"/>
          <a:ext cx="152400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78</xdr:row>
      <xdr:rowOff>28575</xdr:rowOff>
    </xdr:from>
    <xdr:to>
      <xdr:col>0</xdr:col>
      <xdr:colOff>257175</xdr:colOff>
      <xdr:row>78</xdr:row>
      <xdr:rowOff>161925</xdr:rowOff>
    </xdr:to>
    <xdr:sp macro="" textlink="">
      <xdr:nvSpPr>
        <xdr:cNvPr id="60" name="正方形/長方形 86"/>
        <xdr:cNvSpPr>
          <a:spLocks noChangeArrowheads="1"/>
        </xdr:cNvSpPr>
      </xdr:nvSpPr>
      <xdr:spPr bwMode="auto">
        <a:xfrm>
          <a:off x="7315200" y="5381625"/>
          <a:ext cx="152400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79</xdr:row>
      <xdr:rowOff>38100</xdr:rowOff>
    </xdr:from>
    <xdr:to>
      <xdr:col>0</xdr:col>
      <xdr:colOff>257175</xdr:colOff>
      <xdr:row>79</xdr:row>
      <xdr:rowOff>171450</xdr:rowOff>
    </xdr:to>
    <xdr:sp macro="" textlink="">
      <xdr:nvSpPr>
        <xdr:cNvPr id="61" name="正方形/長方形 88"/>
        <xdr:cNvSpPr>
          <a:spLocks noChangeArrowheads="1"/>
        </xdr:cNvSpPr>
      </xdr:nvSpPr>
      <xdr:spPr bwMode="auto">
        <a:xfrm>
          <a:off x="7315200" y="5572125"/>
          <a:ext cx="152400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80</xdr:row>
      <xdr:rowOff>38100</xdr:rowOff>
    </xdr:from>
    <xdr:to>
      <xdr:col>0</xdr:col>
      <xdr:colOff>257175</xdr:colOff>
      <xdr:row>80</xdr:row>
      <xdr:rowOff>171450</xdr:rowOff>
    </xdr:to>
    <xdr:sp macro="" textlink="">
      <xdr:nvSpPr>
        <xdr:cNvPr id="62" name="正方形/長方形 89"/>
        <xdr:cNvSpPr>
          <a:spLocks noChangeArrowheads="1"/>
        </xdr:cNvSpPr>
      </xdr:nvSpPr>
      <xdr:spPr bwMode="auto">
        <a:xfrm>
          <a:off x="7315200" y="5753100"/>
          <a:ext cx="152400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81</xdr:row>
      <xdr:rowOff>28575</xdr:rowOff>
    </xdr:from>
    <xdr:to>
      <xdr:col>0</xdr:col>
      <xdr:colOff>257175</xdr:colOff>
      <xdr:row>81</xdr:row>
      <xdr:rowOff>161925</xdr:rowOff>
    </xdr:to>
    <xdr:sp macro="" textlink="">
      <xdr:nvSpPr>
        <xdr:cNvPr id="63" name="正方形/長方形 90"/>
        <xdr:cNvSpPr>
          <a:spLocks noChangeArrowheads="1"/>
        </xdr:cNvSpPr>
      </xdr:nvSpPr>
      <xdr:spPr bwMode="auto">
        <a:xfrm>
          <a:off x="7315200" y="5924550"/>
          <a:ext cx="152400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82</xdr:row>
      <xdr:rowOff>28575</xdr:rowOff>
    </xdr:from>
    <xdr:to>
      <xdr:col>0</xdr:col>
      <xdr:colOff>257175</xdr:colOff>
      <xdr:row>82</xdr:row>
      <xdr:rowOff>161925</xdr:rowOff>
    </xdr:to>
    <xdr:sp macro="" textlink="">
      <xdr:nvSpPr>
        <xdr:cNvPr id="64" name="正方形/長方形 91"/>
        <xdr:cNvSpPr>
          <a:spLocks noChangeArrowheads="1"/>
        </xdr:cNvSpPr>
      </xdr:nvSpPr>
      <xdr:spPr bwMode="auto">
        <a:xfrm>
          <a:off x="7315200" y="6105525"/>
          <a:ext cx="152400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84</xdr:row>
      <xdr:rowOff>28575</xdr:rowOff>
    </xdr:from>
    <xdr:to>
      <xdr:col>0</xdr:col>
      <xdr:colOff>257175</xdr:colOff>
      <xdr:row>84</xdr:row>
      <xdr:rowOff>161925</xdr:rowOff>
    </xdr:to>
    <xdr:sp macro="" textlink="">
      <xdr:nvSpPr>
        <xdr:cNvPr id="65" name="正方形/長方形 92"/>
        <xdr:cNvSpPr>
          <a:spLocks noChangeArrowheads="1"/>
        </xdr:cNvSpPr>
      </xdr:nvSpPr>
      <xdr:spPr bwMode="auto">
        <a:xfrm>
          <a:off x="7324725" y="6438900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85</xdr:row>
      <xdr:rowOff>38100</xdr:rowOff>
    </xdr:from>
    <xdr:to>
      <xdr:col>0</xdr:col>
      <xdr:colOff>257175</xdr:colOff>
      <xdr:row>85</xdr:row>
      <xdr:rowOff>171450</xdr:rowOff>
    </xdr:to>
    <xdr:sp macro="" textlink="">
      <xdr:nvSpPr>
        <xdr:cNvPr id="66" name="正方形/長方形 93"/>
        <xdr:cNvSpPr>
          <a:spLocks noChangeArrowheads="1"/>
        </xdr:cNvSpPr>
      </xdr:nvSpPr>
      <xdr:spPr bwMode="auto">
        <a:xfrm>
          <a:off x="7324725" y="6629400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86</xdr:row>
      <xdr:rowOff>38100</xdr:rowOff>
    </xdr:from>
    <xdr:to>
      <xdr:col>0</xdr:col>
      <xdr:colOff>257175</xdr:colOff>
      <xdr:row>86</xdr:row>
      <xdr:rowOff>171450</xdr:rowOff>
    </xdr:to>
    <xdr:sp macro="" textlink="">
      <xdr:nvSpPr>
        <xdr:cNvPr id="67" name="正方形/長方形 94"/>
        <xdr:cNvSpPr>
          <a:spLocks noChangeArrowheads="1"/>
        </xdr:cNvSpPr>
      </xdr:nvSpPr>
      <xdr:spPr bwMode="auto">
        <a:xfrm>
          <a:off x="7315200" y="6810375"/>
          <a:ext cx="152400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87</xdr:row>
      <xdr:rowOff>28575</xdr:rowOff>
    </xdr:from>
    <xdr:to>
      <xdr:col>0</xdr:col>
      <xdr:colOff>257175</xdr:colOff>
      <xdr:row>87</xdr:row>
      <xdr:rowOff>161925</xdr:rowOff>
    </xdr:to>
    <xdr:sp macro="" textlink="">
      <xdr:nvSpPr>
        <xdr:cNvPr id="68" name="正方形/長方形 95"/>
        <xdr:cNvSpPr>
          <a:spLocks noChangeArrowheads="1"/>
        </xdr:cNvSpPr>
      </xdr:nvSpPr>
      <xdr:spPr bwMode="auto">
        <a:xfrm>
          <a:off x="7315200" y="6981825"/>
          <a:ext cx="152400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91</xdr:row>
      <xdr:rowOff>38100</xdr:rowOff>
    </xdr:from>
    <xdr:to>
      <xdr:col>0</xdr:col>
      <xdr:colOff>257175</xdr:colOff>
      <xdr:row>91</xdr:row>
      <xdr:rowOff>171450</xdr:rowOff>
    </xdr:to>
    <xdr:sp macro="" textlink="">
      <xdr:nvSpPr>
        <xdr:cNvPr id="69" name="正方形/長方形 98"/>
        <xdr:cNvSpPr>
          <a:spLocks noChangeArrowheads="1"/>
        </xdr:cNvSpPr>
      </xdr:nvSpPr>
      <xdr:spPr bwMode="auto">
        <a:xfrm>
          <a:off x="7324725" y="7686675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93</xdr:row>
      <xdr:rowOff>28575</xdr:rowOff>
    </xdr:from>
    <xdr:to>
      <xdr:col>0</xdr:col>
      <xdr:colOff>257175</xdr:colOff>
      <xdr:row>93</xdr:row>
      <xdr:rowOff>161925</xdr:rowOff>
    </xdr:to>
    <xdr:sp macro="" textlink="">
      <xdr:nvSpPr>
        <xdr:cNvPr id="70" name="正方形/長方形 100"/>
        <xdr:cNvSpPr>
          <a:spLocks noChangeArrowheads="1"/>
        </xdr:cNvSpPr>
      </xdr:nvSpPr>
      <xdr:spPr bwMode="auto">
        <a:xfrm>
          <a:off x="7324725" y="8039100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94</xdr:row>
      <xdr:rowOff>28575</xdr:rowOff>
    </xdr:from>
    <xdr:to>
      <xdr:col>0</xdr:col>
      <xdr:colOff>257175</xdr:colOff>
      <xdr:row>94</xdr:row>
      <xdr:rowOff>161925</xdr:rowOff>
    </xdr:to>
    <xdr:sp macro="" textlink="">
      <xdr:nvSpPr>
        <xdr:cNvPr id="71" name="正方形/長方形 101"/>
        <xdr:cNvSpPr>
          <a:spLocks noChangeArrowheads="1"/>
        </xdr:cNvSpPr>
      </xdr:nvSpPr>
      <xdr:spPr bwMode="auto">
        <a:xfrm>
          <a:off x="7324725" y="8220075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62</xdr:row>
      <xdr:rowOff>38100</xdr:rowOff>
    </xdr:from>
    <xdr:to>
      <xdr:col>0</xdr:col>
      <xdr:colOff>257175</xdr:colOff>
      <xdr:row>62</xdr:row>
      <xdr:rowOff>171450</xdr:rowOff>
    </xdr:to>
    <xdr:sp macro="" textlink="">
      <xdr:nvSpPr>
        <xdr:cNvPr id="72" name="正方形/長方形 102"/>
        <xdr:cNvSpPr>
          <a:spLocks noChangeArrowheads="1"/>
        </xdr:cNvSpPr>
      </xdr:nvSpPr>
      <xdr:spPr bwMode="auto">
        <a:xfrm>
          <a:off x="7324725" y="2581275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63</xdr:row>
      <xdr:rowOff>28575</xdr:rowOff>
    </xdr:from>
    <xdr:to>
      <xdr:col>0</xdr:col>
      <xdr:colOff>257175</xdr:colOff>
      <xdr:row>63</xdr:row>
      <xdr:rowOff>161925</xdr:rowOff>
    </xdr:to>
    <xdr:sp macro="" textlink="">
      <xdr:nvSpPr>
        <xdr:cNvPr id="73" name="正方形/長方形 103"/>
        <xdr:cNvSpPr>
          <a:spLocks noChangeArrowheads="1"/>
        </xdr:cNvSpPr>
      </xdr:nvSpPr>
      <xdr:spPr bwMode="auto">
        <a:xfrm>
          <a:off x="7324725" y="2752725"/>
          <a:ext cx="142875" cy="133350"/>
        </a:xfrm>
        <a:prstGeom prst="rect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107"/>
  <sheetViews>
    <sheetView tabSelected="1" zoomScaleNormal="100" zoomScaleSheetLayoutView="75" workbookViewId="0"/>
  </sheetViews>
  <sheetFormatPr defaultColWidth="8.69921875" defaultRowHeight="11.25" x14ac:dyDescent="0.2"/>
  <cols>
    <col min="1" max="1" width="3.796875" style="1" customWidth="1"/>
    <col min="2" max="2" width="14.69921875" style="1" customWidth="1"/>
    <col min="3" max="5" width="9.69921875" style="1" customWidth="1"/>
    <col min="6" max="6" width="8.69921875" style="1" customWidth="1"/>
    <col min="7" max="7" width="4.69921875" style="1" customWidth="1"/>
    <col min="8" max="8" width="9.69921875" style="1" customWidth="1"/>
    <col min="9" max="10" width="2.5" style="2" customWidth="1"/>
    <col min="11" max="11" width="3.796875" style="2" customWidth="1"/>
    <col min="12" max="12" width="14.69921875" style="2" customWidth="1"/>
    <col min="13" max="15" width="9.69921875" style="2" customWidth="1"/>
    <col min="16" max="16" width="8.69921875" style="2" customWidth="1"/>
    <col min="17" max="17" width="4.69921875" style="2" customWidth="1"/>
    <col min="18" max="18" width="9.69921875" style="2" customWidth="1"/>
    <col min="19" max="19" width="8.8984375" style="2" customWidth="1"/>
    <col min="20" max="16384" width="8.69921875" style="1"/>
  </cols>
  <sheetData>
    <row r="1" spans="1:19" ht="18" customHeight="1" x14ac:dyDescent="0.2">
      <c r="A1" s="5" t="s">
        <v>0</v>
      </c>
      <c r="B1" s="6"/>
      <c r="C1" s="6"/>
      <c r="D1" s="6"/>
      <c r="E1" s="6"/>
      <c r="F1" s="6"/>
      <c r="H1" s="6"/>
      <c r="I1" s="3"/>
      <c r="J1" s="3"/>
      <c r="K1" s="3"/>
      <c r="L1" s="3"/>
      <c r="M1" s="47"/>
      <c r="N1" s="47"/>
      <c r="O1" s="3"/>
      <c r="P1" s="47"/>
      <c r="Q1" s="3"/>
      <c r="R1" s="3"/>
    </row>
    <row r="2" spans="1:19" ht="15" customHeight="1" x14ac:dyDescent="0.2">
      <c r="A2" s="4"/>
      <c r="B2" s="4"/>
      <c r="C2" s="4"/>
      <c r="D2" s="4"/>
      <c r="E2" s="7"/>
      <c r="F2" s="4"/>
      <c r="G2" s="4"/>
      <c r="H2" s="8"/>
      <c r="I2" s="8"/>
      <c r="J2" s="8"/>
      <c r="K2" s="9"/>
      <c r="L2" s="3"/>
      <c r="M2" s="7"/>
      <c r="N2" s="7"/>
      <c r="O2" s="7"/>
      <c r="P2" s="7"/>
      <c r="Q2" s="7"/>
      <c r="R2" s="7"/>
    </row>
    <row r="3" spans="1:19" s="11" customFormat="1" ht="15" customHeight="1" thickBot="1" x14ac:dyDescent="0.25">
      <c r="A3" s="10" t="s">
        <v>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4.25" customHeight="1" x14ac:dyDescent="0.2">
      <c r="A4" s="56" t="s">
        <v>2</v>
      </c>
      <c r="B4" s="58" t="s">
        <v>3</v>
      </c>
      <c r="C4" s="60" t="s">
        <v>4</v>
      </c>
      <c r="D4" s="61"/>
      <c r="E4" s="61"/>
      <c r="F4" s="61"/>
      <c r="G4" s="62"/>
      <c r="H4" s="63" t="s">
        <v>5</v>
      </c>
      <c r="I4" s="3"/>
      <c r="J4" s="3"/>
      <c r="K4" s="65"/>
      <c r="L4" s="54"/>
      <c r="M4" s="54"/>
      <c r="N4" s="55"/>
      <c r="O4" s="55"/>
      <c r="P4" s="55"/>
      <c r="Q4" s="55"/>
      <c r="R4" s="54"/>
    </row>
    <row r="5" spans="1:19" ht="14.25" customHeight="1" x14ac:dyDescent="0.2">
      <c r="A5" s="57"/>
      <c r="B5" s="59"/>
      <c r="C5" s="13" t="s">
        <v>6</v>
      </c>
      <c r="D5" s="13" t="s">
        <v>7</v>
      </c>
      <c r="E5" s="14" t="s">
        <v>8</v>
      </c>
      <c r="F5" s="15" t="s">
        <v>9</v>
      </c>
      <c r="G5" s="16"/>
      <c r="H5" s="64"/>
      <c r="I5" s="3"/>
      <c r="J5" s="3"/>
      <c r="K5" s="66"/>
      <c r="L5" s="67"/>
      <c r="M5" s="3"/>
      <c r="N5" s="3"/>
      <c r="O5" s="3"/>
      <c r="P5" s="48"/>
      <c r="Q5" s="48"/>
      <c r="R5" s="54"/>
    </row>
    <row r="6" spans="1:19" ht="12" customHeight="1" x14ac:dyDescent="0.2">
      <c r="A6" s="17"/>
      <c r="B6" s="18"/>
      <c r="C6" s="19"/>
      <c r="D6" s="3"/>
      <c r="E6" s="20"/>
      <c r="F6" s="3"/>
      <c r="G6" s="3"/>
      <c r="H6" s="21"/>
      <c r="I6" s="21"/>
      <c r="J6" s="21"/>
      <c r="K6" s="49"/>
      <c r="L6" s="3"/>
      <c r="M6" s="3"/>
      <c r="N6" s="3"/>
      <c r="O6" s="3"/>
      <c r="P6" s="3"/>
      <c r="Q6" s="3"/>
      <c r="R6" s="25"/>
    </row>
    <row r="7" spans="1:19" ht="14.25" customHeight="1" x14ac:dyDescent="0.2">
      <c r="A7" s="22">
        <v>1</v>
      </c>
      <c r="B7" s="23" t="s">
        <v>10</v>
      </c>
      <c r="C7" s="24">
        <v>4581965</v>
      </c>
      <c r="D7" s="25">
        <v>4720997</v>
      </c>
      <c r="E7" s="25">
        <f>C7+D7</f>
        <v>9302962</v>
      </c>
      <c r="F7" s="25">
        <v>1995004</v>
      </c>
      <c r="G7" s="26">
        <f>F7/E7*100</f>
        <v>21.444825852239319</v>
      </c>
      <c r="H7" s="25">
        <v>4997068</v>
      </c>
      <c r="I7" s="25"/>
      <c r="J7" s="25"/>
      <c r="K7" s="9"/>
      <c r="L7" s="3"/>
      <c r="M7" s="25"/>
      <c r="N7" s="25"/>
      <c r="O7" s="25"/>
      <c r="P7" s="25"/>
      <c r="Q7" s="26"/>
      <c r="R7" s="25"/>
    </row>
    <row r="8" spans="1:19" ht="14.25" customHeight="1" x14ac:dyDescent="0.2">
      <c r="A8" s="22" t="s">
        <v>12</v>
      </c>
      <c r="B8" s="23" t="s">
        <v>13</v>
      </c>
      <c r="C8" s="24">
        <v>1858518</v>
      </c>
      <c r="D8" s="25">
        <v>1877325</v>
      </c>
      <c r="E8" s="25">
        <f t="shared" ref="E8:E53" si="0">C8+D8</f>
        <v>3735843</v>
      </c>
      <c r="F8" s="25">
        <v>879546</v>
      </c>
      <c r="G8" s="26">
        <f t="shared" ref="G8:G53" si="1">F8/E8*100</f>
        <v>23.54344119921528</v>
      </c>
      <c r="H8" s="25">
        <v>1751356</v>
      </c>
      <c r="I8" s="25"/>
      <c r="J8" s="25"/>
      <c r="K8" s="9"/>
      <c r="L8" s="3"/>
      <c r="M8" s="25"/>
      <c r="N8" s="25"/>
      <c r="O8" s="25"/>
      <c r="P8" s="25"/>
      <c r="Q8" s="26"/>
      <c r="R8" s="25"/>
    </row>
    <row r="9" spans="1:19" ht="14.25" customHeight="1" x14ac:dyDescent="0.2">
      <c r="A9" s="22" t="s">
        <v>15</v>
      </c>
      <c r="B9" s="23" t="s">
        <v>16</v>
      </c>
      <c r="C9" s="24">
        <v>1309041</v>
      </c>
      <c r="D9" s="25">
        <v>1382384</v>
      </c>
      <c r="E9" s="25">
        <f t="shared" si="0"/>
        <v>2691425</v>
      </c>
      <c r="F9" s="25">
        <v>657625</v>
      </c>
      <c r="G9" s="26">
        <f t="shared" si="1"/>
        <v>24.434082316988214</v>
      </c>
      <c r="H9" s="25">
        <v>1441957</v>
      </c>
      <c r="I9" s="25"/>
      <c r="J9" s="25"/>
      <c r="K9" s="9"/>
      <c r="L9" s="3"/>
      <c r="M9" s="25"/>
      <c r="N9" s="25"/>
      <c r="O9" s="25"/>
      <c r="P9" s="25"/>
      <c r="Q9" s="26"/>
      <c r="R9" s="25"/>
    </row>
    <row r="10" spans="1:19" ht="14.25" customHeight="1" x14ac:dyDescent="0.2">
      <c r="A10" s="22" t="s">
        <v>18</v>
      </c>
      <c r="B10" s="23" t="s">
        <v>19</v>
      </c>
      <c r="C10" s="24">
        <v>1128102</v>
      </c>
      <c r="D10" s="25">
        <v>1151092</v>
      </c>
      <c r="E10" s="25">
        <f t="shared" si="0"/>
        <v>2279194</v>
      </c>
      <c r="F10" s="25">
        <v>548339</v>
      </c>
      <c r="G10" s="26">
        <f t="shared" si="1"/>
        <v>24.058461017359644</v>
      </c>
      <c r="H10" s="25">
        <v>1085323</v>
      </c>
      <c r="I10" s="25"/>
      <c r="J10" s="25"/>
      <c r="K10" s="9"/>
      <c r="L10" s="3"/>
      <c r="M10" s="25"/>
      <c r="N10" s="25"/>
      <c r="O10" s="25"/>
      <c r="P10" s="25"/>
      <c r="Q10" s="26"/>
      <c r="R10" s="25"/>
    </row>
    <row r="11" spans="1:19" ht="14.25" customHeight="1" x14ac:dyDescent="0.2">
      <c r="A11" s="22" t="s">
        <v>21</v>
      </c>
      <c r="B11" s="23" t="s">
        <v>22</v>
      </c>
      <c r="C11" s="24">
        <v>911231</v>
      </c>
      <c r="D11" s="25">
        <v>1036263</v>
      </c>
      <c r="E11" s="25">
        <f t="shared" si="0"/>
        <v>1947494</v>
      </c>
      <c r="F11" s="25">
        <v>494625</v>
      </c>
      <c r="G11" s="26">
        <f t="shared" si="1"/>
        <v>25.398024332809243</v>
      </c>
      <c r="H11" s="25">
        <v>1037733</v>
      </c>
      <c r="I11" s="25"/>
      <c r="J11" s="25"/>
      <c r="K11" s="9"/>
      <c r="L11" s="3"/>
      <c r="M11" s="25"/>
      <c r="N11" s="25"/>
      <c r="O11" s="25"/>
      <c r="P11" s="25"/>
      <c r="Q11" s="26"/>
      <c r="R11" s="25"/>
    </row>
    <row r="12" spans="1:19" ht="12" customHeight="1" x14ac:dyDescent="0.2">
      <c r="A12" s="22"/>
      <c r="B12" s="23"/>
      <c r="C12" s="24"/>
      <c r="D12" s="25"/>
      <c r="E12" s="25"/>
      <c r="F12" s="25"/>
      <c r="G12" s="26"/>
      <c r="H12" s="25"/>
      <c r="I12" s="27"/>
      <c r="J12" s="27"/>
      <c r="K12" s="9"/>
      <c r="L12" s="3"/>
      <c r="M12" s="25"/>
      <c r="N12" s="25"/>
      <c r="O12" s="25"/>
      <c r="P12" s="25"/>
      <c r="Q12" s="26"/>
      <c r="R12" s="25"/>
    </row>
    <row r="13" spans="1:19" ht="14.25" customHeight="1" x14ac:dyDescent="0.2">
      <c r="A13" s="22" t="s">
        <v>24</v>
      </c>
      <c r="B13" s="23" t="s">
        <v>25</v>
      </c>
      <c r="C13" s="24">
        <v>734396</v>
      </c>
      <c r="D13" s="25">
        <v>811859</v>
      </c>
      <c r="E13" s="25">
        <f t="shared" si="0"/>
        <v>1546255</v>
      </c>
      <c r="F13" s="25">
        <v>408250</v>
      </c>
      <c r="G13" s="26">
        <f t="shared" si="1"/>
        <v>26.402501527885114</v>
      </c>
      <c r="H13" s="25">
        <v>748989</v>
      </c>
      <c r="I13" s="25"/>
      <c r="J13" s="25"/>
      <c r="K13" s="9"/>
      <c r="L13" s="3"/>
      <c r="M13" s="25"/>
      <c r="N13" s="25"/>
      <c r="O13" s="25"/>
      <c r="P13" s="25"/>
      <c r="Q13" s="26"/>
      <c r="R13" s="25"/>
    </row>
    <row r="14" spans="1:19" ht="14.25" customHeight="1" x14ac:dyDescent="0.2">
      <c r="A14" s="22" t="s">
        <v>27</v>
      </c>
      <c r="B14" s="23" t="s">
        <v>28</v>
      </c>
      <c r="C14" s="24">
        <v>719088</v>
      </c>
      <c r="D14" s="25">
        <v>795836</v>
      </c>
      <c r="E14" s="25">
        <f t="shared" si="0"/>
        <v>1514924</v>
      </c>
      <c r="F14" s="25">
        <v>313340</v>
      </c>
      <c r="G14" s="26">
        <f t="shared" si="1"/>
        <v>20.683545841243522</v>
      </c>
      <c r="H14" s="25">
        <v>762225</v>
      </c>
      <c r="I14" s="25"/>
      <c r="J14" s="25"/>
      <c r="K14" s="9"/>
      <c r="L14" s="3"/>
      <c r="M14" s="25"/>
      <c r="N14" s="25"/>
      <c r="O14" s="25"/>
      <c r="P14" s="25"/>
      <c r="Q14" s="26"/>
      <c r="R14" s="25"/>
    </row>
    <row r="15" spans="1:19" ht="14.25" customHeight="1" x14ac:dyDescent="0.2">
      <c r="A15" s="22" t="s">
        <v>30</v>
      </c>
      <c r="B15" s="23" t="s">
        <v>31</v>
      </c>
      <c r="C15" s="24">
        <v>749642</v>
      </c>
      <c r="D15" s="25">
        <v>724525</v>
      </c>
      <c r="E15" s="25">
        <f t="shared" si="0"/>
        <v>1474167</v>
      </c>
      <c r="F15" s="25">
        <v>284988</v>
      </c>
      <c r="G15" s="26">
        <f t="shared" si="1"/>
        <v>19.332138082049049</v>
      </c>
      <c r="H15" s="25">
        <v>716865</v>
      </c>
      <c r="I15" s="25"/>
      <c r="J15" s="25"/>
      <c r="K15" s="9"/>
      <c r="L15" s="3"/>
      <c r="M15" s="25"/>
      <c r="N15" s="25"/>
      <c r="O15" s="25"/>
      <c r="P15" s="25"/>
      <c r="Q15" s="26"/>
      <c r="R15" s="25"/>
    </row>
    <row r="16" spans="1:19" ht="14.25" customHeight="1" x14ac:dyDescent="0.2">
      <c r="A16" s="22" t="s">
        <v>33</v>
      </c>
      <c r="B16" s="23" t="s">
        <v>34</v>
      </c>
      <c r="C16" s="24">
        <v>673303</v>
      </c>
      <c r="D16" s="25">
        <v>745037</v>
      </c>
      <c r="E16" s="25">
        <f t="shared" si="0"/>
        <v>1418340</v>
      </c>
      <c r="F16" s="25">
        <v>380354</v>
      </c>
      <c r="G16" s="26">
        <f t="shared" si="1"/>
        <v>26.816842224008347</v>
      </c>
      <c r="H16" s="25">
        <v>704418</v>
      </c>
      <c r="I16" s="25"/>
      <c r="J16" s="25"/>
      <c r="K16" s="9"/>
      <c r="L16" s="3"/>
      <c r="M16" s="25"/>
      <c r="N16" s="25"/>
      <c r="O16" s="25"/>
      <c r="P16" s="25"/>
      <c r="Q16" s="26"/>
      <c r="R16" s="25"/>
    </row>
    <row r="17" spans="1:18" ht="14.25" customHeight="1" x14ac:dyDescent="0.2">
      <c r="A17" s="22" t="s">
        <v>36</v>
      </c>
      <c r="B17" s="23" t="s">
        <v>37</v>
      </c>
      <c r="C17" s="24">
        <v>638943</v>
      </c>
      <c r="D17" s="25">
        <v>642471</v>
      </c>
      <c r="E17" s="25">
        <f t="shared" si="0"/>
        <v>1281414</v>
      </c>
      <c r="F17" s="25">
        <v>286731</v>
      </c>
      <c r="G17" s="26">
        <f t="shared" si="1"/>
        <v>22.376140732035079</v>
      </c>
      <c r="H17" s="25">
        <v>570042</v>
      </c>
      <c r="I17" s="25"/>
      <c r="J17" s="25"/>
      <c r="K17" s="9"/>
      <c r="L17" s="3"/>
      <c r="M17" s="25"/>
      <c r="N17" s="25"/>
      <c r="O17" s="25"/>
      <c r="P17" s="25"/>
      <c r="Q17" s="26"/>
      <c r="R17" s="25"/>
    </row>
    <row r="18" spans="1:18" ht="12" customHeight="1" x14ac:dyDescent="0.2">
      <c r="A18" s="22"/>
      <c r="B18" s="23"/>
      <c r="C18" s="24"/>
      <c r="D18" s="25"/>
      <c r="E18" s="25"/>
      <c r="F18" s="25"/>
      <c r="G18" s="26"/>
      <c r="H18" s="25"/>
      <c r="I18" s="27"/>
      <c r="J18" s="27"/>
      <c r="K18" s="9"/>
      <c r="M18" s="25"/>
      <c r="N18" s="25"/>
      <c r="O18" s="25"/>
      <c r="P18" s="25"/>
      <c r="Q18" s="26"/>
      <c r="R18" s="25"/>
    </row>
    <row r="19" spans="1:18" ht="14.25" customHeight="1" x14ac:dyDescent="0.2">
      <c r="A19" s="22" t="s">
        <v>39</v>
      </c>
      <c r="B19" s="23" t="s">
        <v>40</v>
      </c>
      <c r="C19" s="24">
        <v>578511</v>
      </c>
      <c r="D19" s="25">
        <v>615346</v>
      </c>
      <c r="E19" s="25">
        <f t="shared" si="0"/>
        <v>1193857</v>
      </c>
      <c r="F19" s="25">
        <v>285049</v>
      </c>
      <c r="G19" s="26">
        <f t="shared" si="1"/>
        <v>23.876310144347272</v>
      </c>
      <c r="H19" s="25">
        <v>554432</v>
      </c>
      <c r="I19" s="25"/>
      <c r="J19" s="25"/>
      <c r="K19" s="9"/>
      <c r="L19" s="21"/>
      <c r="M19" s="25"/>
      <c r="N19" s="25"/>
      <c r="O19" s="25"/>
      <c r="P19" s="25"/>
      <c r="Q19" s="26"/>
      <c r="R19" s="25"/>
    </row>
    <row r="20" spans="1:18" ht="14.25" customHeight="1" x14ac:dyDescent="0.2">
      <c r="A20" s="22" t="s">
        <v>42</v>
      </c>
      <c r="B20" s="23" t="s">
        <v>43</v>
      </c>
      <c r="C20" s="24">
        <v>513646</v>
      </c>
      <c r="D20" s="25">
        <v>544871</v>
      </c>
      <c r="E20" s="25">
        <f t="shared" si="0"/>
        <v>1058517</v>
      </c>
      <c r="F20" s="25">
        <v>239903</v>
      </c>
      <c r="G20" s="26">
        <f t="shared" si="1"/>
        <v>22.664066802894993</v>
      </c>
      <c r="H20" s="25">
        <v>500534</v>
      </c>
      <c r="I20" s="25"/>
      <c r="J20" s="25"/>
      <c r="K20" s="9"/>
      <c r="L20" s="3"/>
      <c r="M20" s="25"/>
      <c r="N20" s="25"/>
      <c r="O20" s="25"/>
      <c r="P20" s="25"/>
      <c r="Q20" s="26"/>
      <c r="R20" s="25"/>
    </row>
    <row r="21" spans="1:18" ht="14.25" customHeight="1" x14ac:dyDescent="0.2">
      <c r="A21" s="22" t="s">
        <v>45</v>
      </c>
      <c r="B21" s="23" t="s">
        <v>46</v>
      </c>
      <c r="C21" s="24">
        <v>457873</v>
      </c>
      <c r="D21" s="25">
        <v>508755</v>
      </c>
      <c r="E21" s="25">
        <f t="shared" si="0"/>
        <v>966628</v>
      </c>
      <c r="F21" s="25">
        <v>281520</v>
      </c>
      <c r="G21" s="26">
        <f t="shared" si="1"/>
        <v>29.123923577632759</v>
      </c>
      <c r="H21" s="25">
        <v>480615</v>
      </c>
      <c r="I21" s="25"/>
      <c r="J21" s="25"/>
      <c r="K21" s="9"/>
      <c r="L21" s="3"/>
      <c r="M21" s="25"/>
      <c r="N21" s="25"/>
      <c r="O21" s="25"/>
      <c r="P21" s="25"/>
      <c r="Q21" s="26"/>
      <c r="R21" s="25"/>
    </row>
    <row r="22" spans="1:18" ht="14.25" customHeight="1" x14ac:dyDescent="0.2">
      <c r="A22" s="22" t="s">
        <v>48</v>
      </c>
      <c r="B22" s="23" t="s">
        <v>49</v>
      </c>
      <c r="C22" s="24">
        <v>481272</v>
      </c>
      <c r="D22" s="25">
        <v>484335</v>
      </c>
      <c r="E22" s="25">
        <f t="shared" si="0"/>
        <v>965607</v>
      </c>
      <c r="F22" s="25">
        <v>239821</v>
      </c>
      <c r="G22" s="26">
        <f t="shared" si="1"/>
        <v>24.836294683033575</v>
      </c>
      <c r="H22" s="25">
        <v>444226</v>
      </c>
      <c r="I22" s="25"/>
      <c r="J22" s="25"/>
      <c r="K22" s="9"/>
      <c r="L22" s="3"/>
      <c r="M22" s="25"/>
      <c r="N22" s="25"/>
      <c r="O22" s="25"/>
      <c r="P22" s="25"/>
      <c r="Q22" s="26"/>
      <c r="R22" s="25"/>
    </row>
    <row r="23" spans="1:18" ht="14.25" customHeight="1" x14ac:dyDescent="0.2">
      <c r="A23" s="22" t="s">
        <v>51</v>
      </c>
      <c r="B23" s="23" t="s">
        <v>52</v>
      </c>
      <c r="C23" s="24">
        <v>406165</v>
      </c>
      <c r="D23" s="25">
        <v>437865</v>
      </c>
      <c r="E23" s="25">
        <f t="shared" si="0"/>
        <v>844030</v>
      </c>
      <c r="F23" s="25">
        <v>226734</v>
      </c>
      <c r="G23" s="26">
        <f t="shared" si="1"/>
        <v>26.863263154153287</v>
      </c>
      <c r="H23" s="25">
        <v>386768</v>
      </c>
      <c r="I23" s="25"/>
      <c r="J23" s="25"/>
      <c r="K23" s="9"/>
      <c r="L23" s="3"/>
      <c r="M23" s="25"/>
      <c r="N23" s="25"/>
      <c r="O23" s="25"/>
      <c r="P23" s="25"/>
      <c r="Q23" s="26"/>
      <c r="R23" s="25"/>
    </row>
    <row r="24" spans="1:18" ht="12" customHeight="1" x14ac:dyDescent="0.2">
      <c r="A24" s="22"/>
      <c r="B24" s="28"/>
      <c r="C24" s="24"/>
      <c r="D24" s="25"/>
      <c r="E24" s="25"/>
      <c r="F24" s="25"/>
      <c r="G24" s="26"/>
      <c r="H24" s="25"/>
      <c r="I24" s="25"/>
      <c r="J24" s="25"/>
      <c r="K24" s="9"/>
      <c r="M24" s="25"/>
      <c r="N24" s="25"/>
      <c r="O24" s="25"/>
      <c r="P24" s="25"/>
      <c r="Q24" s="26"/>
      <c r="R24" s="25"/>
    </row>
    <row r="25" spans="1:18" ht="14.25" customHeight="1" x14ac:dyDescent="0.2">
      <c r="A25" s="22" t="s">
        <v>54</v>
      </c>
      <c r="B25" s="23" t="s">
        <v>55</v>
      </c>
      <c r="C25" s="24">
        <v>402035</v>
      </c>
      <c r="D25" s="25">
        <v>405858</v>
      </c>
      <c r="E25" s="25">
        <f t="shared" si="0"/>
        <v>807893</v>
      </c>
      <c r="F25" s="25">
        <v>211963</v>
      </c>
      <c r="G25" s="26">
        <f t="shared" si="1"/>
        <v>26.236518944959297</v>
      </c>
      <c r="H25" s="25">
        <v>331062</v>
      </c>
      <c r="I25" s="25"/>
      <c r="J25" s="25"/>
      <c r="K25" s="9"/>
      <c r="L25" s="3"/>
      <c r="M25" s="25"/>
      <c r="N25" s="25"/>
      <c r="O25" s="25"/>
      <c r="P25" s="25"/>
      <c r="Q25" s="26"/>
      <c r="R25" s="25"/>
    </row>
    <row r="26" spans="1:18" ht="14.25" customHeight="1" x14ac:dyDescent="0.2">
      <c r="A26" s="22" t="s">
        <v>57</v>
      </c>
      <c r="B26" s="23" t="s">
        <v>58</v>
      </c>
      <c r="C26" s="24">
        <v>385369</v>
      </c>
      <c r="D26" s="25">
        <v>414743</v>
      </c>
      <c r="E26" s="25">
        <f t="shared" si="0"/>
        <v>800112</v>
      </c>
      <c r="F26" s="25">
        <v>220831</v>
      </c>
      <c r="G26" s="26">
        <f t="shared" si="1"/>
        <v>27.600010998460217</v>
      </c>
      <c r="H26" s="25">
        <v>333780</v>
      </c>
      <c r="I26" s="25"/>
      <c r="J26" s="25"/>
      <c r="K26" s="9"/>
      <c r="L26" s="3"/>
      <c r="M26" s="25"/>
      <c r="N26" s="25"/>
      <c r="O26" s="25"/>
      <c r="P26" s="25"/>
      <c r="Q26" s="26"/>
      <c r="R26" s="25"/>
    </row>
    <row r="27" spans="1:18" ht="14.25" customHeight="1" x14ac:dyDescent="0.2">
      <c r="A27" s="22" t="s">
        <v>60</v>
      </c>
      <c r="B27" s="23" t="s">
        <v>61</v>
      </c>
      <c r="C27" s="24">
        <v>345924</v>
      </c>
      <c r="D27" s="25">
        <v>387920</v>
      </c>
      <c r="E27" s="25">
        <f t="shared" si="0"/>
        <v>733844</v>
      </c>
      <c r="F27" s="25">
        <v>180768</v>
      </c>
      <c r="G27" s="26">
        <f t="shared" si="1"/>
        <v>24.633028273038956</v>
      </c>
      <c r="H27" s="25">
        <v>333691</v>
      </c>
      <c r="I27" s="25"/>
      <c r="J27" s="25"/>
      <c r="K27" s="9"/>
      <c r="L27" s="3"/>
      <c r="M27" s="25"/>
      <c r="N27" s="25"/>
      <c r="O27" s="25"/>
      <c r="P27" s="25"/>
      <c r="Q27" s="26"/>
      <c r="R27" s="25"/>
    </row>
    <row r="28" spans="1:18" ht="14.25" customHeight="1" x14ac:dyDescent="0.2">
      <c r="A28" s="22" t="s">
        <v>63</v>
      </c>
      <c r="B28" s="23" t="s">
        <v>64</v>
      </c>
      <c r="C28" s="24">
        <v>360964</v>
      </c>
      <c r="D28" s="25">
        <v>356017</v>
      </c>
      <c r="E28" s="25">
        <f t="shared" si="0"/>
        <v>716981</v>
      </c>
      <c r="F28" s="25">
        <v>173904</v>
      </c>
      <c r="G28" s="26">
        <f t="shared" si="1"/>
        <v>24.255036046980326</v>
      </c>
      <c r="H28" s="25">
        <v>326562</v>
      </c>
      <c r="I28" s="25"/>
      <c r="J28" s="25"/>
      <c r="K28" s="9"/>
      <c r="L28" s="3"/>
      <c r="M28" s="25"/>
      <c r="N28" s="25"/>
      <c r="O28" s="25"/>
      <c r="P28" s="25"/>
      <c r="Q28" s="26"/>
      <c r="R28" s="25"/>
    </row>
    <row r="29" spans="1:18" ht="14.25" customHeight="1" x14ac:dyDescent="0.2">
      <c r="A29" s="22" t="s">
        <v>66</v>
      </c>
      <c r="B29" s="23" t="s">
        <v>67</v>
      </c>
      <c r="C29" s="24">
        <v>345424</v>
      </c>
      <c r="D29" s="25">
        <v>363617</v>
      </c>
      <c r="E29" s="25">
        <f t="shared" si="0"/>
        <v>709041</v>
      </c>
      <c r="F29" s="25">
        <v>204541</v>
      </c>
      <c r="G29" s="26">
        <f t="shared" si="1"/>
        <v>28.847556065164078</v>
      </c>
      <c r="H29" s="25">
        <v>311270</v>
      </c>
      <c r="I29" s="25"/>
      <c r="J29" s="25"/>
      <c r="K29" s="9"/>
      <c r="L29" s="3"/>
      <c r="M29" s="25"/>
      <c r="N29" s="25"/>
      <c r="O29" s="25"/>
      <c r="P29" s="25"/>
      <c r="Q29" s="26"/>
      <c r="R29" s="25"/>
    </row>
    <row r="30" spans="1:18" ht="12" customHeight="1" x14ac:dyDescent="0.2">
      <c r="A30" s="22"/>
      <c r="B30" s="28"/>
      <c r="C30" s="24"/>
      <c r="D30" s="25"/>
      <c r="E30" s="25"/>
      <c r="F30" s="25"/>
      <c r="G30" s="26"/>
      <c r="H30" s="25"/>
      <c r="I30" s="27"/>
      <c r="J30" s="27"/>
      <c r="K30" s="9"/>
      <c r="M30" s="25"/>
      <c r="N30" s="25"/>
      <c r="O30" s="25"/>
      <c r="P30" s="25"/>
      <c r="Q30" s="26"/>
      <c r="R30" s="25"/>
    </row>
    <row r="31" spans="1:18" ht="14.25" customHeight="1" x14ac:dyDescent="0.2">
      <c r="A31" s="30">
        <v>21</v>
      </c>
      <c r="B31" s="23" t="s">
        <v>69</v>
      </c>
      <c r="C31" s="24">
        <v>340644</v>
      </c>
      <c r="D31" s="25">
        <v>368008</v>
      </c>
      <c r="E31" s="25">
        <f t="shared" si="0"/>
        <v>708652</v>
      </c>
      <c r="F31" s="25">
        <v>178593</v>
      </c>
      <c r="G31" s="26">
        <f t="shared" si="1"/>
        <v>25.201791570474647</v>
      </c>
      <c r="H31" s="25">
        <v>320974</v>
      </c>
      <c r="I31" s="25"/>
      <c r="J31" s="25"/>
      <c r="K31" s="9"/>
      <c r="L31" s="3"/>
      <c r="M31" s="25"/>
      <c r="N31" s="25"/>
      <c r="O31" s="25"/>
      <c r="P31" s="25"/>
      <c r="Q31" s="26"/>
      <c r="R31" s="25"/>
    </row>
    <row r="32" spans="1:18" ht="14.25" customHeight="1" x14ac:dyDescent="0.2">
      <c r="A32" s="22">
        <v>22</v>
      </c>
      <c r="B32" s="23" t="s">
        <v>71</v>
      </c>
      <c r="C32" s="24">
        <v>316375</v>
      </c>
      <c r="D32" s="25">
        <v>314562</v>
      </c>
      <c r="E32" s="25">
        <f t="shared" si="0"/>
        <v>630937</v>
      </c>
      <c r="F32" s="25">
        <v>146908</v>
      </c>
      <c r="G32" s="26">
        <f t="shared" si="1"/>
        <v>23.284099680316736</v>
      </c>
      <c r="H32" s="25">
        <v>292269</v>
      </c>
      <c r="I32" s="25"/>
      <c r="J32" s="25"/>
      <c r="K32" s="9"/>
      <c r="L32" s="3"/>
      <c r="M32" s="25"/>
      <c r="N32" s="25"/>
      <c r="O32" s="25"/>
      <c r="P32" s="25"/>
      <c r="Q32" s="26"/>
      <c r="R32" s="25"/>
    </row>
    <row r="33" spans="1:18" ht="14.25" customHeight="1" x14ac:dyDescent="0.2">
      <c r="A33" s="22">
        <v>23</v>
      </c>
      <c r="B33" s="23" t="s">
        <v>73</v>
      </c>
      <c r="C33" s="24">
        <v>282420</v>
      </c>
      <c r="D33" s="25">
        <v>324286</v>
      </c>
      <c r="E33" s="25">
        <f t="shared" si="0"/>
        <v>606706</v>
      </c>
      <c r="F33" s="25">
        <v>152274</v>
      </c>
      <c r="G33" s="26">
        <f t="shared" si="1"/>
        <v>25.09848262585173</v>
      </c>
      <c r="H33" s="25">
        <v>293251</v>
      </c>
      <c r="I33" s="25"/>
      <c r="J33" s="25"/>
      <c r="K33" s="9"/>
      <c r="L33" s="3"/>
      <c r="M33" s="25"/>
      <c r="N33" s="25"/>
      <c r="O33" s="25"/>
      <c r="P33" s="25"/>
      <c r="Q33" s="26"/>
      <c r="R33" s="25"/>
    </row>
    <row r="34" spans="1:18" ht="14.25" customHeight="1" x14ac:dyDescent="0.2">
      <c r="A34" s="22">
        <v>24</v>
      </c>
      <c r="B34" s="23" t="s">
        <v>75</v>
      </c>
      <c r="C34" s="24">
        <v>302256</v>
      </c>
      <c r="D34" s="25">
        <v>293239</v>
      </c>
      <c r="E34" s="25">
        <f t="shared" si="0"/>
        <v>595495</v>
      </c>
      <c r="F34" s="25">
        <v>132382</v>
      </c>
      <c r="G34" s="26">
        <f t="shared" si="1"/>
        <v>22.230581281119068</v>
      </c>
      <c r="H34" s="25">
        <v>274870</v>
      </c>
      <c r="I34" s="25"/>
      <c r="J34" s="25"/>
      <c r="K34" s="9"/>
      <c r="L34" s="3"/>
      <c r="M34" s="25"/>
      <c r="N34" s="25"/>
      <c r="O34" s="25"/>
      <c r="P34" s="25"/>
      <c r="Q34" s="26"/>
      <c r="R34" s="25"/>
    </row>
    <row r="35" spans="1:18" ht="14.25" customHeight="1" x14ac:dyDescent="0.2">
      <c r="A35" s="22">
        <v>25</v>
      </c>
      <c r="B35" s="23" t="s">
        <v>77</v>
      </c>
      <c r="C35" s="24">
        <v>282222</v>
      </c>
      <c r="D35" s="25">
        <v>281006</v>
      </c>
      <c r="E35" s="25">
        <f t="shared" si="0"/>
        <v>563228</v>
      </c>
      <c r="F35" s="25">
        <v>143762</v>
      </c>
      <c r="G35" s="26">
        <f t="shared" si="1"/>
        <v>25.524654314061092</v>
      </c>
      <c r="H35" s="25">
        <v>262401</v>
      </c>
      <c r="I35" s="25"/>
      <c r="J35" s="25"/>
      <c r="K35" s="9"/>
      <c r="L35" s="3"/>
      <c r="M35" s="25"/>
      <c r="N35" s="25"/>
      <c r="O35" s="25"/>
      <c r="P35" s="25"/>
      <c r="Q35" s="26"/>
      <c r="R35" s="25"/>
    </row>
    <row r="36" spans="1:18" ht="12" customHeight="1" x14ac:dyDescent="0.2">
      <c r="A36" s="22"/>
      <c r="B36" s="23"/>
      <c r="C36" s="24"/>
      <c r="D36" s="25"/>
      <c r="E36" s="25"/>
      <c r="F36" s="25"/>
      <c r="G36" s="26"/>
      <c r="H36" s="25"/>
      <c r="I36" s="25"/>
      <c r="J36" s="25"/>
      <c r="K36" s="9"/>
      <c r="M36" s="25"/>
      <c r="N36" s="25"/>
      <c r="O36" s="25"/>
      <c r="P36" s="25"/>
      <c r="Q36" s="26"/>
      <c r="R36" s="25"/>
    </row>
    <row r="37" spans="1:18" ht="14.25" customHeight="1" x14ac:dyDescent="0.2">
      <c r="A37" s="22">
        <v>26</v>
      </c>
      <c r="B37" s="23" t="s">
        <v>79</v>
      </c>
      <c r="C37" s="24">
        <v>261591</v>
      </c>
      <c r="D37" s="25">
        <v>278409</v>
      </c>
      <c r="E37" s="25">
        <f t="shared" si="0"/>
        <v>540000</v>
      </c>
      <c r="F37" s="25">
        <v>136136</v>
      </c>
      <c r="G37" s="26">
        <f t="shared" si="1"/>
        <v>25.21037037037037</v>
      </c>
      <c r="H37" s="25">
        <v>233506</v>
      </c>
      <c r="I37" s="25"/>
      <c r="J37" s="25"/>
      <c r="K37" s="9"/>
      <c r="L37" s="3"/>
      <c r="M37" s="25"/>
      <c r="N37" s="25"/>
      <c r="O37" s="25"/>
      <c r="P37" s="25"/>
      <c r="Q37" s="26"/>
      <c r="R37" s="25"/>
    </row>
    <row r="38" spans="1:18" ht="14.25" customHeight="1" x14ac:dyDescent="0.2">
      <c r="A38" s="22">
        <v>27</v>
      </c>
      <c r="B38" s="23" t="s">
        <v>81</v>
      </c>
      <c r="C38" s="24">
        <v>261331</v>
      </c>
      <c r="D38" s="25">
        <v>260931</v>
      </c>
      <c r="E38" s="25">
        <f t="shared" si="0"/>
        <v>522262</v>
      </c>
      <c r="F38" s="25">
        <v>123029</v>
      </c>
      <c r="G38" s="26">
        <f t="shared" si="1"/>
        <v>23.556950342931327</v>
      </c>
      <c r="H38" s="25">
        <v>229428</v>
      </c>
      <c r="I38" s="25"/>
      <c r="J38" s="25"/>
      <c r="K38" s="9"/>
      <c r="L38" s="3"/>
      <c r="M38" s="25"/>
      <c r="N38" s="25"/>
      <c r="O38" s="25"/>
      <c r="P38" s="25"/>
      <c r="Q38" s="26"/>
      <c r="R38" s="25"/>
    </row>
    <row r="39" spans="1:18" ht="14.25" customHeight="1" x14ac:dyDescent="0.2">
      <c r="A39" s="22">
        <v>28</v>
      </c>
      <c r="B39" s="23" t="s">
        <v>83</v>
      </c>
      <c r="C39" s="24">
        <v>242487</v>
      </c>
      <c r="D39" s="25">
        <v>273395</v>
      </c>
      <c r="E39" s="25">
        <f t="shared" si="0"/>
        <v>515882</v>
      </c>
      <c r="F39" s="25">
        <v>135029</v>
      </c>
      <c r="G39" s="26">
        <f t="shared" si="1"/>
        <v>26.174396470510697</v>
      </c>
      <c r="H39" s="25">
        <v>246027</v>
      </c>
      <c r="I39" s="25"/>
      <c r="J39" s="25"/>
      <c r="K39" s="9"/>
      <c r="L39" s="3"/>
      <c r="M39" s="25"/>
      <c r="N39" s="25"/>
      <c r="O39" s="25"/>
      <c r="P39" s="25"/>
      <c r="Q39" s="26"/>
      <c r="R39" s="25"/>
    </row>
    <row r="40" spans="1:18" ht="14.25" customHeight="1" x14ac:dyDescent="0.2">
      <c r="A40" s="22">
        <v>29</v>
      </c>
      <c r="B40" s="23" t="s">
        <v>85</v>
      </c>
      <c r="C40" s="24">
        <v>240859</v>
      </c>
      <c r="D40" s="25">
        <v>253063</v>
      </c>
      <c r="E40" s="25">
        <f t="shared" si="0"/>
        <v>493922</v>
      </c>
      <c r="F40" s="25">
        <v>131659</v>
      </c>
      <c r="G40" s="26">
        <f t="shared" si="1"/>
        <v>26.655828248184939</v>
      </c>
      <c r="H40" s="25">
        <v>234894</v>
      </c>
      <c r="I40" s="25"/>
      <c r="J40" s="25"/>
      <c r="K40" s="9"/>
      <c r="L40" s="3"/>
      <c r="M40" s="25"/>
      <c r="N40" s="25"/>
      <c r="O40" s="25"/>
      <c r="P40" s="25"/>
      <c r="Q40" s="26"/>
      <c r="R40" s="25"/>
    </row>
    <row r="41" spans="1:18" ht="14.25" customHeight="1" x14ac:dyDescent="0.2">
      <c r="A41" s="22">
        <v>30</v>
      </c>
      <c r="B41" s="23" t="s">
        <v>87</v>
      </c>
      <c r="C41" s="24">
        <v>245795</v>
      </c>
      <c r="D41" s="25">
        <v>246404</v>
      </c>
      <c r="E41" s="25">
        <f t="shared" si="0"/>
        <v>492199</v>
      </c>
      <c r="F41" s="25">
        <v>121679</v>
      </c>
      <c r="G41" s="26">
        <f t="shared" si="1"/>
        <v>24.721504919758068</v>
      </c>
      <c r="H41" s="25">
        <v>230406</v>
      </c>
      <c r="I41" s="25"/>
      <c r="J41" s="25"/>
      <c r="K41" s="9"/>
      <c r="L41" s="3"/>
      <c r="M41" s="25"/>
      <c r="N41" s="25"/>
      <c r="O41" s="25"/>
      <c r="P41" s="25"/>
      <c r="Q41" s="26"/>
      <c r="R41" s="25"/>
    </row>
    <row r="42" spans="1:18" ht="12" customHeight="1" x14ac:dyDescent="0.2">
      <c r="A42" s="22"/>
      <c r="B42" s="23"/>
      <c r="C42" s="24"/>
      <c r="D42" s="25"/>
      <c r="E42" s="25"/>
      <c r="F42" s="25"/>
      <c r="G42" s="26"/>
      <c r="H42" s="25"/>
      <c r="I42" s="25"/>
      <c r="J42" s="25"/>
      <c r="K42" s="9"/>
      <c r="M42" s="25"/>
      <c r="N42" s="25"/>
      <c r="O42" s="25"/>
      <c r="P42" s="25"/>
      <c r="Q42" s="26"/>
      <c r="R42" s="25"/>
    </row>
    <row r="43" spans="1:18" ht="14.25" customHeight="1" x14ac:dyDescent="0.2">
      <c r="A43" s="22">
        <v>31</v>
      </c>
      <c r="B43" s="23" t="s">
        <v>89</v>
      </c>
      <c r="C43" s="24">
        <v>230269</v>
      </c>
      <c r="D43" s="25">
        <v>255519</v>
      </c>
      <c r="E43" s="25">
        <f t="shared" si="0"/>
        <v>485788</v>
      </c>
      <c r="F43" s="25">
        <v>110321</v>
      </c>
      <c r="G43" s="26">
        <f t="shared" si="1"/>
        <v>22.709700527802251</v>
      </c>
      <c r="H43" s="25">
        <v>219043</v>
      </c>
      <c r="I43" s="25"/>
      <c r="J43" s="25"/>
      <c r="K43" s="9"/>
      <c r="L43" s="3"/>
      <c r="M43" s="25"/>
      <c r="N43" s="25"/>
      <c r="O43" s="25"/>
      <c r="P43" s="25"/>
      <c r="Q43" s="26"/>
      <c r="R43" s="25"/>
    </row>
    <row r="44" spans="1:18" ht="14.25" customHeight="1" x14ac:dyDescent="0.2">
      <c r="A44" s="22">
        <v>32</v>
      </c>
      <c r="B44" s="23" t="s">
        <v>91</v>
      </c>
      <c r="C44" s="24">
        <v>235898</v>
      </c>
      <c r="D44" s="25">
        <v>248276</v>
      </c>
      <c r="E44" s="25">
        <f t="shared" si="0"/>
        <v>484174</v>
      </c>
      <c r="F44" s="25">
        <v>127442</v>
      </c>
      <c r="G44" s="26">
        <f t="shared" si="1"/>
        <v>26.32152903708171</v>
      </c>
      <c r="H44" s="25">
        <v>206492</v>
      </c>
      <c r="I44" s="25"/>
      <c r="J44" s="25"/>
      <c r="K44" s="9"/>
      <c r="L44" s="3"/>
      <c r="M44" s="25"/>
      <c r="N44" s="25"/>
      <c r="O44" s="25"/>
      <c r="P44" s="25"/>
      <c r="Q44" s="26"/>
      <c r="R44" s="25"/>
    </row>
    <row r="45" spans="1:18" ht="14.25" customHeight="1" x14ac:dyDescent="0.2">
      <c r="A45" s="22">
        <v>33</v>
      </c>
      <c r="B45" s="23" t="s">
        <v>93</v>
      </c>
      <c r="C45" s="24">
        <v>244237</v>
      </c>
      <c r="D45" s="25">
        <v>236507</v>
      </c>
      <c r="E45" s="25">
        <f t="shared" si="0"/>
        <v>480744</v>
      </c>
      <c r="F45" s="25">
        <v>98749</v>
      </c>
      <c r="G45" s="26">
        <f t="shared" si="1"/>
        <v>20.540869984856805</v>
      </c>
      <c r="H45" s="25">
        <v>235660</v>
      </c>
      <c r="I45" s="25"/>
      <c r="J45" s="25"/>
      <c r="K45" s="9"/>
      <c r="L45" s="3"/>
      <c r="M45" s="25"/>
      <c r="N45" s="25"/>
      <c r="O45" s="25"/>
      <c r="P45" s="25"/>
      <c r="Q45" s="26"/>
      <c r="R45" s="25"/>
    </row>
    <row r="46" spans="1:18" ht="14.25" customHeight="1" x14ac:dyDescent="0.2">
      <c r="A46" s="22">
        <v>34</v>
      </c>
      <c r="B46" s="23" t="s">
        <v>95</v>
      </c>
      <c r="C46" s="24">
        <v>230406</v>
      </c>
      <c r="D46" s="25">
        <v>249320</v>
      </c>
      <c r="E46" s="25">
        <f t="shared" si="0"/>
        <v>479726</v>
      </c>
      <c r="F46" s="25">
        <v>120232</v>
      </c>
      <c r="G46" s="26">
        <f t="shared" si="1"/>
        <v>25.06263992362307</v>
      </c>
      <c r="H46" s="25">
        <v>216753</v>
      </c>
      <c r="I46" s="25"/>
      <c r="J46" s="25"/>
      <c r="K46" s="9"/>
      <c r="L46" s="3"/>
      <c r="M46" s="25"/>
      <c r="N46" s="25"/>
      <c r="O46" s="25"/>
      <c r="P46" s="25"/>
      <c r="Q46" s="26"/>
      <c r="R46" s="25"/>
    </row>
    <row r="47" spans="1:18" ht="14.25" customHeight="1" x14ac:dyDescent="0.2">
      <c r="A47" s="22">
        <v>35</v>
      </c>
      <c r="B47" s="23" t="s">
        <v>97</v>
      </c>
      <c r="C47" s="24">
        <v>229245</v>
      </c>
      <c r="D47" s="25">
        <v>242100</v>
      </c>
      <c r="E47" s="25">
        <f t="shared" si="0"/>
        <v>471345</v>
      </c>
      <c r="F47" s="25">
        <v>126795</v>
      </c>
      <c r="G47" s="26">
        <f t="shared" si="1"/>
        <v>26.900677847436594</v>
      </c>
      <c r="H47" s="25">
        <v>204783</v>
      </c>
      <c r="I47" s="25"/>
      <c r="J47" s="25"/>
      <c r="K47" s="9"/>
      <c r="L47" s="3"/>
      <c r="M47" s="25"/>
      <c r="N47" s="25"/>
      <c r="O47" s="25"/>
      <c r="P47" s="25"/>
      <c r="Q47" s="26"/>
      <c r="R47" s="25"/>
    </row>
    <row r="48" spans="1:18" ht="12" customHeight="1" x14ac:dyDescent="0.2">
      <c r="A48" s="22"/>
      <c r="B48" s="23"/>
      <c r="C48" s="24"/>
      <c r="D48" s="25"/>
      <c r="E48" s="25"/>
      <c r="F48" s="25"/>
      <c r="G48" s="26"/>
      <c r="H48" s="25"/>
      <c r="I48" s="25"/>
      <c r="J48" s="25"/>
      <c r="K48" s="9"/>
      <c r="M48" s="25"/>
      <c r="N48" s="25"/>
      <c r="O48" s="25"/>
      <c r="P48" s="25"/>
      <c r="Q48" s="26"/>
      <c r="R48" s="25"/>
    </row>
    <row r="49" spans="1:18" ht="14.25" customHeight="1" x14ac:dyDescent="0.2">
      <c r="A49" s="22">
        <v>36</v>
      </c>
      <c r="B49" s="23" t="s">
        <v>99</v>
      </c>
      <c r="C49" s="24">
        <v>225613</v>
      </c>
      <c r="D49" s="25">
        <v>237547</v>
      </c>
      <c r="E49" s="25">
        <f t="shared" si="0"/>
        <v>463160</v>
      </c>
      <c r="F49" s="25">
        <v>122722</v>
      </c>
      <c r="G49" s="26">
        <f t="shared" si="1"/>
        <v>26.496675015113567</v>
      </c>
      <c r="H49" s="25">
        <v>229144</v>
      </c>
      <c r="I49" s="25"/>
      <c r="J49" s="25"/>
      <c r="K49" s="9"/>
      <c r="L49" s="3"/>
      <c r="M49" s="25"/>
      <c r="N49" s="25"/>
      <c r="O49" s="25"/>
      <c r="P49" s="25"/>
      <c r="Q49" s="26"/>
      <c r="R49" s="25"/>
    </row>
    <row r="50" spans="1:18" ht="14.25" customHeight="1" x14ac:dyDescent="0.2">
      <c r="A50" s="22">
        <v>37</v>
      </c>
      <c r="B50" s="23" t="s">
        <v>101</v>
      </c>
      <c r="C50" s="24">
        <v>219541</v>
      </c>
      <c r="D50" s="25">
        <v>234956</v>
      </c>
      <c r="E50" s="25">
        <f t="shared" si="0"/>
        <v>454497</v>
      </c>
      <c r="F50" s="25">
        <v>115310</v>
      </c>
      <c r="G50" s="26">
        <f t="shared" si="1"/>
        <v>25.370904538423794</v>
      </c>
      <c r="H50" s="25">
        <v>203790</v>
      </c>
      <c r="I50" s="25"/>
      <c r="J50" s="25"/>
      <c r="K50" s="9"/>
      <c r="L50" s="3"/>
      <c r="M50" s="25"/>
      <c r="N50" s="25"/>
      <c r="O50" s="25"/>
      <c r="P50" s="25"/>
      <c r="Q50" s="26"/>
      <c r="R50" s="25"/>
    </row>
    <row r="51" spans="1:18" ht="14.25" customHeight="1" x14ac:dyDescent="0.2">
      <c r="A51" s="22">
        <v>38</v>
      </c>
      <c r="B51" s="23" t="s">
        <v>103</v>
      </c>
      <c r="C51" s="24">
        <v>201292</v>
      </c>
      <c r="D51" s="25">
        <v>230796</v>
      </c>
      <c r="E51" s="25">
        <f t="shared" si="0"/>
        <v>432088</v>
      </c>
      <c r="F51" s="25">
        <v>128078</v>
      </c>
      <c r="G51" s="26">
        <f t="shared" si="1"/>
        <v>29.641647071892763</v>
      </c>
      <c r="H51" s="25">
        <v>210919</v>
      </c>
      <c r="I51" s="25"/>
      <c r="J51" s="25"/>
      <c r="K51" s="9"/>
      <c r="L51" s="3"/>
      <c r="M51" s="25"/>
      <c r="N51" s="25"/>
      <c r="O51" s="25"/>
      <c r="P51" s="25"/>
      <c r="Q51" s="26"/>
      <c r="R51" s="25"/>
    </row>
    <row r="52" spans="1:18" ht="14.25" customHeight="1" x14ac:dyDescent="0.2">
      <c r="A52" s="22">
        <v>39</v>
      </c>
      <c r="B52" s="23" t="s">
        <v>105</v>
      </c>
      <c r="C52" s="24">
        <v>207103</v>
      </c>
      <c r="D52" s="25">
        <v>222139</v>
      </c>
      <c r="E52" s="25">
        <f t="shared" si="0"/>
        <v>429242</v>
      </c>
      <c r="F52" s="25">
        <v>113561</v>
      </c>
      <c r="G52" s="26">
        <f t="shared" si="1"/>
        <v>26.456171576872723</v>
      </c>
      <c r="H52" s="25">
        <v>193749</v>
      </c>
      <c r="I52" s="25"/>
      <c r="J52" s="25"/>
      <c r="K52" s="9"/>
      <c r="L52" s="3"/>
      <c r="M52" s="25"/>
      <c r="N52" s="25"/>
      <c r="O52" s="25"/>
      <c r="P52" s="25"/>
      <c r="Q52" s="26"/>
      <c r="R52" s="25"/>
    </row>
    <row r="53" spans="1:18" ht="14.25" customHeight="1" x14ac:dyDescent="0.2">
      <c r="A53" s="22">
        <v>40</v>
      </c>
      <c r="B53" s="23" t="s">
        <v>107</v>
      </c>
      <c r="C53" s="24">
        <v>212674</v>
      </c>
      <c r="D53" s="25">
        <v>215938</v>
      </c>
      <c r="E53" s="25">
        <f t="shared" si="0"/>
        <v>428612</v>
      </c>
      <c r="F53" s="25">
        <v>101342</v>
      </c>
      <c r="G53" s="26">
        <f t="shared" si="1"/>
        <v>23.644228346383208</v>
      </c>
      <c r="H53" s="25">
        <v>192583</v>
      </c>
      <c r="I53" s="25"/>
      <c r="J53" s="25"/>
      <c r="K53" s="9"/>
      <c r="L53" s="3"/>
      <c r="M53" s="25"/>
      <c r="N53" s="25"/>
      <c r="O53" s="25"/>
      <c r="P53" s="25"/>
      <c r="Q53" s="26"/>
      <c r="R53" s="25"/>
    </row>
    <row r="54" spans="1:18" ht="12" customHeight="1" x14ac:dyDescent="0.2">
      <c r="A54" s="22"/>
      <c r="B54" s="23"/>
      <c r="C54" s="24"/>
      <c r="D54" s="25"/>
      <c r="E54" s="25"/>
      <c r="F54" s="25"/>
      <c r="G54" s="31"/>
      <c r="H54" s="25"/>
      <c r="I54" s="25"/>
      <c r="J54" s="25"/>
      <c r="K54" s="9"/>
      <c r="L54" s="3"/>
      <c r="M54" s="25"/>
      <c r="N54" s="25"/>
      <c r="O54" s="25"/>
      <c r="P54" s="25"/>
      <c r="Q54" s="31"/>
      <c r="R54" s="25"/>
    </row>
    <row r="55" spans="1:18" ht="14.25" customHeight="1" x14ac:dyDescent="0.2">
      <c r="A55" s="22">
        <v>41</v>
      </c>
      <c r="B55" s="23" t="s">
        <v>11</v>
      </c>
      <c r="C55" s="24">
        <v>210409</v>
      </c>
      <c r="D55" s="25">
        <v>218163</v>
      </c>
      <c r="E55" s="25">
        <f>C55+D55</f>
        <v>428572</v>
      </c>
      <c r="F55" s="25">
        <v>110645</v>
      </c>
      <c r="G55" s="26">
        <f>F55/E55*100</f>
        <v>25.817132243823675</v>
      </c>
      <c r="H55" s="25">
        <v>192320</v>
      </c>
      <c r="I55" s="25"/>
      <c r="J55" s="25"/>
      <c r="K55" s="9"/>
      <c r="L55" s="3"/>
      <c r="M55" s="25"/>
      <c r="N55" s="25"/>
      <c r="O55" s="25"/>
      <c r="P55" s="25"/>
      <c r="Q55" s="31"/>
      <c r="R55" s="25"/>
    </row>
    <row r="56" spans="1:18" ht="14.25" customHeight="1" x14ac:dyDescent="0.2">
      <c r="A56" s="22">
        <v>42</v>
      </c>
      <c r="B56" s="3" t="s">
        <v>14</v>
      </c>
      <c r="C56" s="24">
        <v>221387</v>
      </c>
      <c r="D56" s="25">
        <v>202708</v>
      </c>
      <c r="E56" s="25">
        <f t="shared" ref="E56:E59" si="2">C56+D56</f>
        <v>424095</v>
      </c>
      <c r="F56" s="25">
        <v>92355</v>
      </c>
      <c r="G56" s="26">
        <f t="shared" ref="G56:G59" si="3">F56/E56*100</f>
        <v>21.776960350864783</v>
      </c>
      <c r="H56" s="25">
        <v>175200</v>
      </c>
      <c r="I56" s="25"/>
      <c r="J56" s="25"/>
      <c r="K56" s="9"/>
      <c r="L56" s="50"/>
      <c r="M56" s="25"/>
      <c r="N56" s="25"/>
      <c r="O56" s="25"/>
      <c r="P56" s="25"/>
      <c r="Q56" s="26"/>
      <c r="R56" s="25"/>
    </row>
    <row r="57" spans="1:18" ht="12" customHeight="1" x14ac:dyDescent="0.2">
      <c r="A57" s="22">
        <v>43</v>
      </c>
      <c r="B57" s="23" t="s">
        <v>17</v>
      </c>
      <c r="C57" s="24">
        <v>203066</v>
      </c>
      <c r="D57" s="25">
        <v>215238</v>
      </c>
      <c r="E57" s="25">
        <f t="shared" si="2"/>
        <v>418304</v>
      </c>
      <c r="F57" s="25">
        <v>118743</v>
      </c>
      <c r="G57" s="26">
        <f t="shared" si="3"/>
        <v>28.386771343329254</v>
      </c>
      <c r="H57" s="25">
        <v>174164</v>
      </c>
      <c r="I57" s="43"/>
      <c r="J57" s="43"/>
      <c r="K57" s="51"/>
      <c r="L57" s="52"/>
      <c r="M57" s="53"/>
      <c r="N57" s="53"/>
      <c r="O57" s="53"/>
      <c r="P57" s="53"/>
      <c r="Q57" s="43"/>
      <c r="R57" s="43"/>
    </row>
    <row r="58" spans="1:18" ht="15" customHeight="1" x14ac:dyDescent="0.2">
      <c r="A58" s="22">
        <v>44</v>
      </c>
      <c r="B58" s="23" t="s">
        <v>20</v>
      </c>
      <c r="C58" s="24">
        <v>197506</v>
      </c>
      <c r="D58" s="25">
        <v>215605</v>
      </c>
      <c r="E58" s="25">
        <f t="shared" si="2"/>
        <v>413111</v>
      </c>
      <c r="F58" s="25">
        <v>113313</v>
      </c>
      <c r="G58" s="26">
        <f t="shared" si="3"/>
        <v>27.42918973350988</v>
      </c>
      <c r="H58" s="25">
        <v>176762</v>
      </c>
    </row>
    <row r="59" spans="1:18" ht="13.5" customHeight="1" x14ac:dyDescent="0.2">
      <c r="A59" s="22">
        <v>45</v>
      </c>
      <c r="B59" s="23" t="s">
        <v>23</v>
      </c>
      <c r="C59" s="24">
        <v>204941</v>
      </c>
      <c r="D59" s="25">
        <v>207749</v>
      </c>
      <c r="E59" s="25">
        <f t="shared" si="2"/>
        <v>412690</v>
      </c>
      <c r="F59" s="25">
        <v>102587</v>
      </c>
      <c r="G59" s="26">
        <f t="shared" si="3"/>
        <v>24.858125954105986</v>
      </c>
      <c r="H59" s="25">
        <v>181921</v>
      </c>
    </row>
    <row r="60" spans="1:18" ht="13.5" customHeight="1" x14ac:dyDescent="0.2">
      <c r="A60" s="22"/>
      <c r="B60" s="23"/>
      <c r="C60" s="24"/>
      <c r="D60" s="25"/>
      <c r="E60" s="25"/>
      <c r="F60" s="25"/>
      <c r="G60" s="26"/>
      <c r="H60" s="25"/>
    </row>
    <row r="61" spans="1:18" ht="13.5" customHeight="1" x14ac:dyDescent="0.2">
      <c r="A61" s="22">
        <v>46</v>
      </c>
      <c r="B61" s="23" t="s">
        <v>26</v>
      </c>
      <c r="C61" s="24">
        <v>205636</v>
      </c>
      <c r="D61" s="25">
        <v>206390</v>
      </c>
      <c r="E61" s="25">
        <f t="shared" ref="E61:E65" si="4">C61+D61</f>
        <v>412026</v>
      </c>
      <c r="F61" s="25">
        <v>123655</v>
      </c>
      <c r="G61" s="26">
        <f t="shared" ref="G61:G65" si="5">F61/E61*100</f>
        <v>30.01145558775417</v>
      </c>
      <c r="H61" s="25">
        <v>190414</v>
      </c>
    </row>
    <row r="62" spans="1:18" ht="13.5" customHeight="1" x14ac:dyDescent="0.2">
      <c r="A62" s="22">
        <v>47</v>
      </c>
      <c r="B62" s="23" t="s">
        <v>29</v>
      </c>
      <c r="C62" s="24">
        <v>195020</v>
      </c>
      <c r="D62" s="25">
        <v>209943</v>
      </c>
      <c r="E62" s="25">
        <f t="shared" si="4"/>
        <v>404963</v>
      </c>
      <c r="F62" s="25">
        <v>107201</v>
      </c>
      <c r="G62" s="26">
        <f t="shared" si="5"/>
        <v>26.471801127510414</v>
      </c>
      <c r="H62" s="25">
        <v>177735</v>
      </c>
    </row>
    <row r="63" spans="1:18" ht="13.5" customHeight="1" x14ac:dyDescent="0.2">
      <c r="A63" s="22">
        <v>48</v>
      </c>
      <c r="B63" s="23" t="s">
        <v>32</v>
      </c>
      <c r="C63" s="24">
        <v>190612</v>
      </c>
      <c r="D63" s="25">
        <v>213763</v>
      </c>
      <c r="E63" s="25">
        <f t="shared" si="4"/>
        <v>404375</v>
      </c>
      <c r="F63" s="25">
        <v>104691</v>
      </c>
      <c r="G63" s="26">
        <f t="shared" si="5"/>
        <v>25.889582689335395</v>
      </c>
      <c r="H63" s="25">
        <v>192241</v>
      </c>
    </row>
    <row r="64" spans="1:18" ht="13.5" customHeight="1" x14ac:dyDescent="0.2">
      <c r="A64" s="22">
        <v>49</v>
      </c>
      <c r="B64" s="23" t="s">
        <v>35</v>
      </c>
      <c r="C64" s="24">
        <v>192504</v>
      </c>
      <c r="D64" s="25">
        <v>211487</v>
      </c>
      <c r="E64" s="25">
        <f t="shared" si="4"/>
        <v>403991</v>
      </c>
      <c r="F64" s="25">
        <v>101307</v>
      </c>
      <c r="G64" s="26">
        <f t="shared" si="5"/>
        <v>25.076548734996575</v>
      </c>
      <c r="H64" s="25">
        <v>187473</v>
      </c>
    </row>
    <row r="65" spans="1:8" ht="13.5" customHeight="1" x14ac:dyDescent="0.2">
      <c r="A65" s="22">
        <v>50</v>
      </c>
      <c r="B65" s="23" t="s">
        <v>38</v>
      </c>
      <c r="C65" s="24">
        <v>189214</v>
      </c>
      <c r="D65" s="25">
        <v>196994</v>
      </c>
      <c r="E65" s="25">
        <f t="shared" si="4"/>
        <v>386208</v>
      </c>
      <c r="F65" s="25">
        <v>99187</v>
      </c>
      <c r="G65" s="26">
        <f t="shared" si="5"/>
        <v>25.68227483635761</v>
      </c>
      <c r="H65" s="25">
        <v>156002</v>
      </c>
    </row>
    <row r="66" spans="1:8" ht="13.5" customHeight="1" x14ac:dyDescent="0.2">
      <c r="A66" s="22"/>
      <c r="B66" s="28"/>
      <c r="C66" s="24"/>
      <c r="D66" s="25"/>
      <c r="E66" s="25"/>
      <c r="F66" s="25"/>
      <c r="G66" s="26"/>
      <c r="H66" s="25"/>
    </row>
    <row r="67" spans="1:8" ht="12" customHeight="1" x14ac:dyDescent="0.2">
      <c r="A67" s="22">
        <v>51</v>
      </c>
      <c r="B67" s="29" t="s">
        <v>41</v>
      </c>
      <c r="C67" s="24">
        <v>194807</v>
      </c>
      <c r="D67" s="25">
        <v>189852</v>
      </c>
      <c r="E67" s="25">
        <f t="shared" ref="E67:E71" si="6">C67+D67</f>
        <v>384659</v>
      </c>
      <c r="F67" s="25">
        <v>84003</v>
      </c>
      <c r="G67" s="26">
        <f t="shared" ref="G67:G71" si="7">F67/E67*100</f>
        <v>21.838303536378977</v>
      </c>
      <c r="H67" s="25">
        <v>157169</v>
      </c>
    </row>
    <row r="68" spans="1:8" ht="12" customHeight="1" x14ac:dyDescent="0.2">
      <c r="A68" s="22">
        <v>52</v>
      </c>
      <c r="B68" s="23" t="s">
        <v>44</v>
      </c>
      <c r="C68" s="24">
        <v>185167</v>
      </c>
      <c r="D68" s="25">
        <v>196834</v>
      </c>
      <c r="E68" s="25">
        <f t="shared" si="6"/>
        <v>382001</v>
      </c>
      <c r="F68" s="25">
        <v>107815</v>
      </c>
      <c r="G68" s="26">
        <f t="shared" si="7"/>
        <v>28.223748105371456</v>
      </c>
      <c r="H68" s="25">
        <v>159520</v>
      </c>
    </row>
    <row r="69" spans="1:8" ht="12" customHeight="1" x14ac:dyDescent="0.2">
      <c r="A69" s="22">
        <v>53</v>
      </c>
      <c r="B69" s="23" t="s">
        <v>47</v>
      </c>
      <c r="C69" s="24">
        <v>189771</v>
      </c>
      <c r="D69" s="25">
        <v>188247</v>
      </c>
      <c r="E69" s="25">
        <f t="shared" si="6"/>
        <v>378018</v>
      </c>
      <c r="F69" s="25">
        <v>91268</v>
      </c>
      <c r="G69" s="26">
        <f t="shared" si="7"/>
        <v>24.143823839076443</v>
      </c>
      <c r="H69" s="25">
        <v>154431</v>
      </c>
    </row>
    <row r="70" spans="1:8" ht="12" customHeight="1" x14ac:dyDescent="0.2">
      <c r="A70" s="22">
        <v>54</v>
      </c>
      <c r="B70" s="23" t="s">
        <v>50</v>
      </c>
      <c r="C70" s="24">
        <v>184624</v>
      </c>
      <c r="D70" s="25">
        <v>190631</v>
      </c>
      <c r="E70" s="25">
        <f t="shared" si="6"/>
        <v>375255</v>
      </c>
      <c r="F70" s="25">
        <v>99512</v>
      </c>
      <c r="G70" s="26">
        <f t="shared" si="7"/>
        <v>26.518500752821417</v>
      </c>
      <c r="H70" s="25">
        <v>161470</v>
      </c>
    </row>
    <row r="71" spans="1:8" ht="12" customHeight="1" x14ac:dyDescent="0.2">
      <c r="A71" s="22">
        <v>55</v>
      </c>
      <c r="B71" s="23" t="s">
        <v>53</v>
      </c>
      <c r="C71" s="24">
        <v>176967</v>
      </c>
      <c r="D71" s="25">
        <v>196107</v>
      </c>
      <c r="E71" s="25">
        <f t="shared" si="6"/>
        <v>373074</v>
      </c>
      <c r="F71" s="25">
        <v>108562</v>
      </c>
      <c r="G71" s="26">
        <f t="shared" si="7"/>
        <v>29.099320778183419</v>
      </c>
      <c r="H71" s="25">
        <v>172516</v>
      </c>
    </row>
    <row r="72" spans="1:8" ht="12" customHeight="1" x14ac:dyDescent="0.2">
      <c r="A72" s="22"/>
      <c r="B72" s="28"/>
      <c r="C72" s="24"/>
      <c r="D72" s="25"/>
      <c r="E72" s="25"/>
      <c r="F72" s="25"/>
      <c r="G72" s="26"/>
      <c r="H72" s="25"/>
    </row>
    <row r="73" spans="1:8" ht="12" customHeight="1" x14ac:dyDescent="0.2">
      <c r="A73" s="22">
        <v>56</v>
      </c>
      <c r="B73" s="23" t="s">
        <v>56</v>
      </c>
      <c r="C73" s="24">
        <v>177846</v>
      </c>
      <c r="D73" s="25">
        <v>192052</v>
      </c>
      <c r="E73" s="25">
        <f t="shared" ref="E73:E77" si="8">C73+D73</f>
        <v>369898</v>
      </c>
      <c r="F73" s="25">
        <v>85347</v>
      </c>
      <c r="G73" s="26">
        <f t="shared" ref="G73:G77" si="9">F73/E73*100</f>
        <v>23.073117454000833</v>
      </c>
      <c r="H73" s="25">
        <v>168488</v>
      </c>
    </row>
    <row r="74" spans="1:8" ht="12" customHeight="1" x14ac:dyDescent="0.2">
      <c r="A74" s="22">
        <v>57</v>
      </c>
      <c r="B74" s="23" t="s">
        <v>59</v>
      </c>
      <c r="C74" s="24">
        <v>169500</v>
      </c>
      <c r="D74" s="25">
        <v>190959</v>
      </c>
      <c r="E74" s="25">
        <f t="shared" si="8"/>
        <v>360459</v>
      </c>
      <c r="F74" s="25">
        <v>104895</v>
      </c>
      <c r="G74" s="26">
        <f t="shared" si="9"/>
        <v>29.100396993832859</v>
      </c>
      <c r="H74" s="25">
        <v>160033</v>
      </c>
    </row>
    <row r="75" spans="1:8" ht="12" customHeight="1" x14ac:dyDescent="0.2">
      <c r="A75" s="22">
        <v>58</v>
      </c>
      <c r="B75" s="23" t="s">
        <v>62</v>
      </c>
      <c r="C75" s="24">
        <v>169541</v>
      </c>
      <c r="D75" s="25">
        <v>184675</v>
      </c>
      <c r="E75" s="25">
        <f t="shared" si="8"/>
        <v>354216</v>
      </c>
      <c r="F75" s="25">
        <v>99315</v>
      </c>
      <c r="G75" s="26">
        <f t="shared" si="9"/>
        <v>28.037976827698351</v>
      </c>
      <c r="H75" s="25">
        <v>158794</v>
      </c>
    </row>
    <row r="76" spans="1:8" ht="12" customHeight="1" x14ac:dyDescent="0.2">
      <c r="A76" s="22">
        <v>59</v>
      </c>
      <c r="B76" s="23" t="s">
        <v>65</v>
      </c>
      <c r="C76" s="24">
        <v>176250</v>
      </c>
      <c r="D76" s="25">
        <v>175404</v>
      </c>
      <c r="E76" s="25">
        <f t="shared" si="8"/>
        <v>351654</v>
      </c>
      <c r="F76" s="25">
        <v>89750</v>
      </c>
      <c r="G76" s="26">
        <f t="shared" si="9"/>
        <v>25.522246298918823</v>
      </c>
      <c r="H76" s="25">
        <v>154017</v>
      </c>
    </row>
    <row r="77" spans="1:8" ht="12" customHeight="1" x14ac:dyDescent="0.2">
      <c r="A77" s="22">
        <v>60</v>
      </c>
      <c r="B77" s="23" t="s">
        <v>68</v>
      </c>
      <c r="C77" s="24">
        <v>170916</v>
      </c>
      <c r="D77" s="25">
        <v>173077</v>
      </c>
      <c r="E77" s="25">
        <f t="shared" si="8"/>
        <v>343993</v>
      </c>
      <c r="F77" s="25">
        <v>87776</v>
      </c>
      <c r="G77" s="26">
        <f t="shared" si="9"/>
        <v>25.516798306942292</v>
      </c>
      <c r="H77" s="25">
        <v>155779</v>
      </c>
    </row>
    <row r="78" spans="1:8" ht="12" customHeight="1" x14ac:dyDescent="0.2">
      <c r="A78" s="22"/>
      <c r="B78" s="28"/>
      <c r="C78" s="24"/>
      <c r="D78" s="25"/>
      <c r="E78" s="25"/>
      <c r="F78" s="25"/>
      <c r="G78" s="26"/>
      <c r="H78" s="25"/>
    </row>
    <row r="79" spans="1:8" ht="12" customHeight="1" x14ac:dyDescent="0.2">
      <c r="A79" s="22">
        <v>61</v>
      </c>
      <c r="B79" s="23" t="s">
        <v>70</v>
      </c>
      <c r="C79" s="24">
        <v>159334</v>
      </c>
      <c r="D79" s="25">
        <v>183514</v>
      </c>
      <c r="E79" s="25">
        <f t="shared" ref="E79:E83" si="10">C79+D79</f>
        <v>342848</v>
      </c>
      <c r="F79" s="25">
        <v>107602</v>
      </c>
      <c r="G79" s="26">
        <f t="shared" ref="G79:G83" si="11">F79/E79*100</f>
        <v>31.38475359342916</v>
      </c>
      <c r="H79" s="25">
        <v>177609</v>
      </c>
    </row>
    <row r="80" spans="1:8" ht="12" customHeight="1" x14ac:dyDescent="0.2">
      <c r="A80" s="22">
        <v>62</v>
      </c>
      <c r="B80" s="23" t="s">
        <v>72</v>
      </c>
      <c r="C80" s="24">
        <v>165638</v>
      </c>
      <c r="D80" s="25">
        <v>176894</v>
      </c>
      <c r="E80" s="25">
        <f t="shared" si="10"/>
        <v>342532</v>
      </c>
      <c r="F80" s="25">
        <v>85552</v>
      </c>
      <c r="G80" s="26">
        <f t="shared" si="11"/>
        <v>24.976352574358014</v>
      </c>
      <c r="H80" s="25">
        <v>145028</v>
      </c>
    </row>
    <row r="81" spans="1:8" ht="12" customHeight="1" x14ac:dyDescent="0.2">
      <c r="A81" s="22">
        <v>63</v>
      </c>
      <c r="B81" s="23" t="s">
        <v>74</v>
      </c>
      <c r="C81" s="24">
        <v>168874</v>
      </c>
      <c r="D81" s="25">
        <v>170282</v>
      </c>
      <c r="E81" s="25">
        <f t="shared" si="10"/>
        <v>339156</v>
      </c>
      <c r="F81" s="25">
        <v>81504</v>
      </c>
      <c r="G81" s="26">
        <f t="shared" si="11"/>
        <v>24.031419169939497</v>
      </c>
      <c r="H81" s="25">
        <v>148148</v>
      </c>
    </row>
    <row r="82" spans="1:8" ht="12" customHeight="1" x14ac:dyDescent="0.2">
      <c r="A82" s="22">
        <v>64</v>
      </c>
      <c r="B82" s="23" t="s">
        <v>76</v>
      </c>
      <c r="C82" s="24">
        <v>165798</v>
      </c>
      <c r="D82" s="25">
        <v>173118</v>
      </c>
      <c r="E82" s="25">
        <f t="shared" si="10"/>
        <v>338916</v>
      </c>
      <c r="F82" s="25">
        <v>93534</v>
      </c>
      <c r="G82" s="26">
        <f t="shared" si="11"/>
        <v>27.597988882200898</v>
      </c>
      <c r="H82" s="25">
        <v>145307</v>
      </c>
    </row>
    <row r="83" spans="1:8" ht="12" customHeight="1" x14ac:dyDescent="0.2">
      <c r="A83" s="22">
        <v>65</v>
      </c>
      <c r="B83" s="23" t="s">
        <v>78</v>
      </c>
      <c r="C83" s="24">
        <v>155947</v>
      </c>
      <c r="D83" s="25">
        <v>178102</v>
      </c>
      <c r="E83" s="25">
        <f t="shared" si="10"/>
        <v>334049</v>
      </c>
      <c r="F83" s="25">
        <v>93536</v>
      </c>
      <c r="G83" s="26">
        <f t="shared" si="11"/>
        <v>28.000682534598219</v>
      </c>
      <c r="H83" s="25">
        <v>162777</v>
      </c>
    </row>
    <row r="84" spans="1:8" ht="12" customHeight="1" x14ac:dyDescent="0.2">
      <c r="A84" s="22"/>
      <c r="B84" s="28"/>
      <c r="C84" s="24"/>
      <c r="D84" s="25"/>
      <c r="E84" s="25"/>
      <c r="F84" s="25"/>
      <c r="G84" s="26"/>
      <c r="H84" s="25"/>
    </row>
    <row r="85" spans="1:8" ht="12" customHeight="1" x14ac:dyDescent="0.2">
      <c r="A85" s="22">
        <v>66</v>
      </c>
      <c r="B85" s="23" t="s">
        <v>80</v>
      </c>
      <c r="C85" s="24">
        <v>162264</v>
      </c>
      <c r="D85" s="25">
        <v>167674</v>
      </c>
      <c r="E85" s="25">
        <f t="shared" ref="E85:E89" si="12">C85+D85</f>
        <v>329938</v>
      </c>
      <c r="F85" s="25">
        <v>94497</v>
      </c>
      <c r="G85" s="26">
        <f t="shared" ref="G85:G89" si="13">F85/E85*100</f>
        <v>28.64083555092169</v>
      </c>
      <c r="H85" s="25">
        <v>145062</v>
      </c>
    </row>
    <row r="86" spans="1:8" ht="12" customHeight="1" x14ac:dyDescent="0.2">
      <c r="A86" s="22">
        <v>67</v>
      </c>
      <c r="B86" s="23" t="s">
        <v>82</v>
      </c>
      <c r="C86" s="24">
        <v>160734</v>
      </c>
      <c r="D86" s="25">
        <v>166117</v>
      </c>
      <c r="E86" s="25">
        <f t="shared" si="12"/>
        <v>326851</v>
      </c>
      <c r="F86" s="25">
        <v>79418</v>
      </c>
      <c r="G86" s="26">
        <f t="shared" si="13"/>
        <v>24.297921682968692</v>
      </c>
      <c r="H86" s="25">
        <v>138889</v>
      </c>
    </row>
    <row r="87" spans="1:8" ht="12" customHeight="1" x14ac:dyDescent="0.2">
      <c r="A87" s="22">
        <v>68</v>
      </c>
      <c r="B87" s="23" t="s">
        <v>84</v>
      </c>
      <c r="C87" s="24">
        <v>157318</v>
      </c>
      <c r="D87" s="25">
        <v>166839</v>
      </c>
      <c r="E87" s="25">
        <f t="shared" si="12"/>
        <v>324157</v>
      </c>
      <c r="F87" s="25">
        <v>68369</v>
      </c>
      <c r="G87" s="26">
        <f t="shared" si="13"/>
        <v>21.091323031740792</v>
      </c>
      <c r="H87" s="25">
        <v>149274</v>
      </c>
    </row>
    <row r="88" spans="1:8" ht="12" customHeight="1" x14ac:dyDescent="0.2">
      <c r="A88" s="22">
        <v>69</v>
      </c>
      <c r="B88" s="23" t="s">
        <v>86</v>
      </c>
      <c r="C88" s="24">
        <v>148411</v>
      </c>
      <c r="D88" s="25">
        <v>166458</v>
      </c>
      <c r="E88" s="25">
        <f t="shared" si="12"/>
        <v>314869</v>
      </c>
      <c r="F88" s="25">
        <v>91125</v>
      </c>
      <c r="G88" s="26">
        <f t="shared" si="13"/>
        <v>28.940607046104887</v>
      </c>
      <c r="H88" s="25">
        <v>143831</v>
      </c>
    </row>
    <row r="89" spans="1:8" ht="12" customHeight="1" x14ac:dyDescent="0.2">
      <c r="A89" s="22">
        <v>70</v>
      </c>
      <c r="B89" s="23" t="s">
        <v>88</v>
      </c>
      <c r="C89" s="24">
        <v>155622</v>
      </c>
      <c r="D89" s="25">
        <v>156589</v>
      </c>
      <c r="E89" s="25">
        <f t="shared" si="12"/>
        <v>312211</v>
      </c>
      <c r="F89" s="25">
        <v>77480</v>
      </c>
      <c r="G89" s="26">
        <f t="shared" si="13"/>
        <v>24.816550345759758</v>
      </c>
      <c r="H89" s="25">
        <v>134712</v>
      </c>
    </row>
    <row r="90" spans="1:8" ht="12" customHeight="1" x14ac:dyDescent="0.2">
      <c r="A90" s="22"/>
      <c r="B90" s="28"/>
      <c r="C90" s="24"/>
      <c r="D90" s="25"/>
      <c r="E90" s="25"/>
      <c r="F90" s="25"/>
      <c r="G90" s="26"/>
      <c r="H90" s="25"/>
    </row>
    <row r="91" spans="1:8" ht="12" customHeight="1" x14ac:dyDescent="0.2">
      <c r="A91" s="22">
        <v>71</v>
      </c>
      <c r="B91" s="23" t="s">
        <v>90</v>
      </c>
      <c r="C91" s="24">
        <v>155055</v>
      </c>
      <c r="D91" s="25">
        <v>156653</v>
      </c>
      <c r="E91" s="25">
        <f t="shared" ref="E91:E95" si="14">C91+D91</f>
        <v>311708</v>
      </c>
      <c r="F91" s="25">
        <v>76660</v>
      </c>
      <c r="G91" s="26">
        <f t="shared" ref="G91:G95" si="15">F91/E91*100</f>
        <v>24.593529842031643</v>
      </c>
      <c r="H91" s="25">
        <v>133237</v>
      </c>
    </row>
    <row r="92" spans="1:8" x14ac:dyDescent="0.2">
      <c r="A92" s="22">
        <v>72</v>
      </c>
      <c r="B92" s="23" t="s">
        <v>92</v>
      </c>
      <c r="C92" s="24">
        <v>145468</v>
      </c>
      <c r="D92" s="25">
        <v>161332</v>
      </c>
      <c r="E92" s="25">
        <f t="shared" si="14"/>
        <v>306800</v>
      </c>
      <c r="F92" s="25">
        <v>78392</v>
      </c>
      <c r="G92" s="26">
        <f t="shared" si="15"/>
        <v>25.55149934810952</v>
      </c>
      <c r="H92" s="25">
        <v>131921</v>
      </c>
    </row>
    <row r="93" spans="1:8" x14ac:dyDescent="0.2">
      <c r="A93" s="22">
        <v>73</v>
      </c>
      <c r="B93" s="23" t="s">
        <v>94</v>
      </c>
      <c r="C93" s="24">
        <v>144419</v>
      </c>
      <c r="D93" s="25">
        <v>154380</v>
      </c>
      <c r="E93" s="25">
        <f t="shared" si="14"/>
        <v>298799</v>
      </c>
      <c r="F93" s="25">
        <v>75628</v>
      </c>
      <c r="G93" s="26">
        <f t="shared" si="15"/>
        <v>25.310660343575446</v>
      </c>
      <c r="H93" s="25">
        <v>133373</v>
      </c>
    </row>
    <row r="94" spans="1:8" x14ac:dyDescent="0.2">
      <c r="A94" s="22">
        <v>74</v>
      </c>
      <c r="B94" s="23" t="s">
        <v>96</v>
      </c>
      <c r="C94" s="24">
        <v>138387</v>
      </c>
      <c r="D94" s="25">
        <v>154408</v>
      </c>
      <c r="E94" s="25">
        <f t="shared" si="14"/>
        <v>292795</v>
      </c>
      <c r="F94" s="25">
        <v>74965</v>
      </c>
      <c r="G94" s="26">
        <f t="shared" si="15"/>
        <v>25.603237760207655</v>
      </c>
      <c r="H94" s="25">
        <v>133982</v>
      </c>
    </row>
    <row r="95" spans="1:8" x14ac:dyDescent="0.2">
      <c r="A95" s="22">
        <v>75</v>
      </c>
      <c r="B95" s="23" t="s">
        <v>98</v>
      </c>
      <c r="C95" s="24">
        <v>135293</v>
      </c>
      <c r="D95" s="25">
        <v>154844</v>
      </c>
      <c r="E95" s="25">
        <f t="shared" si="14"/>
        <v>290137</v>
      </c>
      <c r="F95" s="25">
        <v>83193</v>
      </c>
      <c r="G95" s="26">
        <f t="shared" si="15"/>
        <v>28.673695530042703</v>
      </c>
      <c r="H95" s="25">
        <v>136744</v>
      </c>
    </row>
    <row r="96" spans="1:8" x14ac:dyDescent="0.2">
      <c r="A96" s="22"/>
      <c r="B96" s="28"/>
      <c r="C96" s="24"/>
      <c r="D96" s="25"/>
      <c r="E96" s="25"/>
      <c r="F96" s="25"/>
      <c r="G96" s="26"/>
      <c r="H96" s="25"/>
    </row>
    <row r="97" spans="1:8" x14ac:dyDescent="0.2">
      <c r="A97" s="22">
        <v>76</v>
      </c>
      <c r="B97" s="23" t="s">
        <v>100</v>
      </c>
      <c r="C97" s="24">
        <v>138438</v>
      </c>
      <c r="D97" s="25">
        <v>145055</v>
      </c>
      <c r="E97" s="25">
        <f t="shared" ref="E97:E101" si="16">C97+D97</f>
        <v>283493</v>
      </c>
      <c r="F97" s="25">
        <v>78751</v>
      </c>
      <c r="G97" s="26">
        <f t="shared" ref="G97:G101" si="17">F97/E97*100</f>
        <v>27.77881640816528</v>
      </c>
      <c r="H97" s="25">
        <v>122078</v>
      </c>
    </row>
    <row r="98" spans="1:8" x14ac:dyDescent="0.2">
      <c r="A98" s="22">
        <v>77</v>
      </c>
      <c r="B98" s="23" t="s">
        <v>102</v>
      </c>
      <c r="C98" s="24">
        <v>136743</v>
      </c>
      <c r="D98" s="25">
        <v>145002</v>
      </c>
      <c r="E98" s="25">
        <f t="shared" si="16"/>
        <v>281745</v>
      </c>
      <c r="F98" s="25">
        <v>79014</v>
      </c>
      <c r="G98" s="26">
        <f t="shared" si="17"/>
        <v>28.044508332002344</v>
      </c>
      <c r="H98" s="25">
        <v>124065</v>
      </c>
    </row>
    <row r="99" spans="1:8" x14ac:dyDescent="0.2">
      <c r="A99" s="22">
        <v>78</v>
      </c>
      <c r="B99" s="23" t="s">
        <v>104</v>
      </c>
      <c r="C99" s="24">
        <v>136252</v>
      </c>
      <c r="D99" s="25">
        <v>144349</v>
      </c>
      <c r="E99" s="25">
        <f t="shared" si="16"/>
        <v>280601</v>
      </c>
      <c r="F99" s="25">
        <v>64998</v>
      </c>
      <c r="G99" s="26">
        <f t="shared" si="17"/>
        <v>23.163851875082411</v>
      </c>
      <c r="H99" s="25">
        <v>123147</v>
      </c>
    </row>
    <row r="100" spans="1:8" x14ac:dyDescent="0.2">
      <c r="A100" s="22">
        <v>79</v>
      </c>
      <c r="B100" s="23" t="s">
        <v>106</v>
      </c>
      <c r="C100" s="24">
        <v>143596</v>
      </c>
      <c r="D100" s="25">
        <v>135497</v>
      </c>
      <c r="E100" s="25">
        <f t="shared" si="16"/>
        <v>279093</v>
      </c>
      <c r="F100" s="25">
        <v>74548</v>
      </c>
      <c r="G100" s="26">
        <f t="shared" si="17"/>
        <v>26.71080965842927</v>
      </c>
      <c r="H100" s="25">
        <v>124174</v>
      </c>
    </row>
    <row r="101" spans="1:8" x14ac:dyDescent="0.2">
      <c r="A101" s="22">
        <v>80</v>
      </c>
      <c r="B101" s="23" t="s">
        <v>108</v>
      </c>
      <c r="C101" s="24">
        <v>134211</v>
      </c>
      <c r="D101" s="25">
        <v>140766</v>
      </c>
      <c r="E101" s="25">
        <f t="shared" si="16"/>
        <v>274977</v>
      </c>
      <c r="F101" s="25">
        <v>80415</v>
      </c>
      <c r="G101" s="26">
        <f t="shared" si="17"/>
        <v>29.244264065721858</v>
      </c>
      <c r="H101" s="25">
        <v>105731</v>
      </c>
    </row>
    <row r="102" spans="1:8" ht="12" thickBot="1" x14ac:dyDescent="0.25">
      <c r="A102" s="32"/>
      <c r="B102" s="33"/>
      <c r="C102" s="34"/>
      <c r="D102" s="35"/>
      <c r="E102" s="35"/>
      <c r="F102" s="35"/>
      <c r="G102" s="36"/>
      <c r="H102" s="35"/>
    </row>
    <row r="103" spans="1:8" ht="12" thickTop="1" x14ac:dyDescent="0.2">
      <c r="A103" s="37"/>
      <c r="B103" s="38"/>
      <c r="C103" s="24"/>
      <c r="D103" s="25"/>
      <c r="E103" s="25"/>
      <c r="F103" s="25"/>
      <c r="G103" s="39"/>
      <c r="H103" s="25"/>
    </row>
    <row r="104" spans="1:8" ht="12" x14ac:dyDescent="0.2">
      <c r="A104" s="22"/>
      <c r="B104" s="40" t="s">
        <v>109</v>
      </c>
      <c r="C104" s="24">
        <v>62394275</v>
      </c>
      <c r="D104" s="25">
        <v>65512811</v>
      </c>
      <c r="E104" s="25">
        <v>127907086</v>
      </c>
      <c r="F104" s="25">
        <v>34272983</v>
      </c>
      <c r="G104" s="26">
        <f>F104/E104*100</f>
        <v>26.795218366557112</v>
      </c>
      <c r="H104" s="25">
        <v>57477037</v>
      </c>
    </row>
    <row r="105" spans="1:8" ht="12" thickBot="1" x14ac:dyDescent="0.25">
      <c r="A105" s="44"/>
      <c r="B105" s="45"/>
      <c r="C105" s="42"/>
      <c r="D105" s="42"/>
      <c r="E105" s="42"/>
      <c r="F105" s="42"/>
      <c r="G105" s="41"/>
      <c r="H105" s="41"/>
    </row>
    <row r="106" spans="1:8" x14ac:dyDescent="0.2">
      <c r="A106" s="2" t="s">
        <v>110</v>
      </c>
      <c r="B106" s="46"/>
      <c r="C106" s="46"/>
      <c r="D106" s="46"/>
      <c r="F106" s="46"/>
      <c r="G106" s="46"/>
    </row>
    <row r="107" spans="1:8" x14ac:dyDescent="0.2">
      <c r="A107" s="2" t="s">
        <v>111</v>
      </c>
    </row>
  </sheetData>
  <mergeCells count="8">
    <mergeCell ref="M4:Q4"/>
    <mergeCell ref="R4:R5"/>
    <mergeCell ref="A4:A5"/>
    <mergeCell ref="B4:B5"/>
    <mergeCell ref="C4:G4"/>
    <mergeCell ref="H4:H5"/>
    <mergeCell ref="K4:K5"/>
    <mergeCell ref="L4:L5"/>
  </mergeCells>
  <phoneticPr fontId="1"/>
  <pageMargins left="0.44" right="0.41" top="0.39370078740157483" bottom="0.39370078740157483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2018-03-28T00:04:58Z</dcterms:created>
  <dcterms:modified xsi:type="dcterms:W3CDTF">2018-03-28T00:14:41Z</dcterms:modified>
</cp:coreProperties>
</file>