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平成２９年版\「統計なら」\18 選挙・市職員数および行政\"/>
    </mc:Choice>
  </mc:AlternateContent>
  <bookViews>
    <workbookView xWindow="0" yWindow="0" windowWidth="20490" windowHeight="7635"/>
  </bookViews>
  <sheets>
    <sheet name="18-2" sheetId="1" r:id="rId1"/>
    <sheet name="18-2 (2)" sheetId="2" r:id="rId2"/>
    <sheet name="18-2 (3)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" l="1"/>
  <c r="E17" i="2"/>
  <c r="D17" i="2"/>
  <c r="E16" i="2"/>
  <c r="D16" i="2"/>
  <c r="E15" i="2"/>
  <c r="D15" i="2"/>
  <c r="E7" i="2"/>
  <c r="D7" i="2"/>
  <c r="E6" i="2"/>
  <c r="D6" i="2"/>
  <c r="E5" i="2"/>
  <c r="D5" i="2"/>
</calcChain>
</file>

<file path=xl/sharedStrings.xml><?xml version="1.0" encoding="utf-8"?>
<sst xmlns="http://schemas.openxmlformats.org/spreadsheetml/2006/main" count="144" uniqueCount="70">
  <si>
    <t>１８－２    投　　票　　状　　況</t>
    <phoneticPr fontId="4"/>
  </si>
  <si>
    <t xml:space="preserve">  その（１）衆議院議員選挙投票状況</t>
    <phoneticPr fontId="4"/>
  </si>
  <si>
    <t>執  行  年  月  日  等</t>
    <rPh sb="15" eb="16">
      <t>トウ</t>
    </rPh>
    <phoneticPr fontId="4"/>
  </si>
  <si>
    <t>有権者数</t>
    <phoneticPr fontId="4"/>
  </si>
  <si>
    <t>投票者数</t>
    <phoneticPr fontId="4"/>
  </si>
  <si>
    <t>棄権者数</t>
    <phoneticPr fontId="4"/>
  </si>
  <si>
    <t>投 票 率</t>
    <phoneticPr fontId="4"/>
  </si>
  <si>
    <t>有効投票数</t>
    <phoneticPr fontId="4"/>
  </si>
  <si>
    <t>無効投票数</t>
    <phoneticPr fontId="4"/>
  </si>
  <si>
    <r>
      <t>平成21年 8月30日</t>
    </r>
    <r>
      <rPr>
        <sz val="11"/>
        <rFont val="ＭＳ 明朝"/>
        <family val="1"/>
        <charset val="128"/>
      </rPr>
      <t/>
    </r>
    <rPh sb="0" eb="2">
      <t>ヘイセイ</t>
    </rPh>
    <rPh sb="4" eb="5">
      <t>ネン</t>
    </rPh>
    <rPh sb="7" eb="8">
      <t>ツキ</t>
    </rPh>
    <rPh sb="10" eb="11">
      <t>ヒ</t>
    </rPh>
    <phoneticPr fontId="4"/>
  </si>
  <si>
    <t>小選挙区</t>
    <rPh sb="0" eb="4">
      <t>ショウセンキョク</t>
    </rPh>
    <phoneticPr fontId="4"/>
  </si>
  <si>
    <t>奈良県第１区</t>
    <rPh sb="0" eb="3">
      <t>ナラケン</t>
    </rPh>
    <rPh sb="3" eb="4">
      <t>ダイ</t>
    </rPh>
    <rPh sb="5" eb="6">
      <t>ク</t>
    </rPh>
    <phoneticPr fontId="3"/>
  </si>
  <si>
    <t>(在外含む)</t>
    <rPh sb="1" eb="3">
      <t>ザイガイ</t>
    </rPh>
    <rPh sb="3" eb="4">
      <t>フク</t>
    </rPh>
    <phoneticPr fontId="4"/>
  </si>
  <si>
    <t>奈良県第２区</t>
    <rPh sb="0" eb="3">
      <t>ナラケン</t>
    </rPh>
    <rPh sb="3" eb="4">
      <t>ダイ</t>
    </rPh>
    <rPh sb="5" eb="6">
      <t>ク</t>
    </rPh>
    <phoneticPr fontId="3"/>
  </si>
  <si>
    <t>比例代表</t>
    <rPh sb="0" eb="2">
      <t>ヒレイ</t>
    </rPh>
    <rPh sb="2" eb="4">
      <t>ダイヒョウ</t>
    </rPh>
    <phoneticPr fontId="4"/>
  </si>
  <si>
    <t>平成24年12月16日</t>
    <rPh sb="0" eb="2">
      <t>ヘイセイ</t>
    </rPh>
    <rPh sb="4" eb="5">
      <t>ネン</t>
    </rPh>
    <rPh sb="7" eb="8">
      <t>ガツ</t>
    </rPh>
    <rPh sb="10" eb="11">
      <t>ヒ</t>
    </rPh>
    <phoneticPr fontId="4"/>
  </si>
  <si>
    <t>平成29年10月22日</t>
    <rPh sb="0" eb="2">
      <t>ヘイセイ</t>
    </rPh>
    <rPh sb="4" eb="5">
      <t>ネン</t>
    </rPh>
    <rPh sb="7" eb="8">
      <t>ガツ</t>
    </rPh>
    <rPh sb="10" eb="11">
      <t>ヒ</t>
    </rPh>
    <phoneticPr fontId="4"/>
  </si>
  <si>
    <t>　注)　奈良県第１区とは、第1～第91投票区を、奈良県第２区とは、第92～第102投票区をいう。</t>
    <rPh sb="1" eb="2">
      <t>チュウ</t>
    </rPh>
    <rPh sb="4" eb="7">
      <t>ナラケン</t>
    </rPh>
    <rPh sb="7" eb="8">
      <t>ダイ</t>
    </rPh>
    <rPh sb="9" eb="10">
      <t>ク</t>
    </rPh>
    <rPh sb="13" eb="14">
      <t>ダイ</t>
    </rPh>
    <rPh sb="16" eb="17">
      <t>ダイ</t>
    </rPh>
    <rPh sb="19" eb="22">
      <t>トウヒョウク</t>
    </rPh>
    <rPh sb="24" eb="27">
      <t>ナラケン</t>
    </rPh>
    <rPh sb="27" eb="28">
      <t>ダイ</t>
    </rPh>
    <rPh sb="29" eb="30">
      <t>ク</t>
    </rPh>
    <rPh sb="33" eb="34">
      <t>ダイ</t>
    </rPh>
    <rPh sb="37" eb="38">
      <t>ダイ</t>
    </rPh>
    <rPh sb="41" eb="44">
      <t>トウヒョウク</t>
    </rPh>
    <phoneticPr fontId="3"/>
  </si>
  <si>
    <t xml:space="preserve">  その（２）参議院議員選挙投票状況</t>
    <phoneticPr fontId="4"/>
  </si>
  <si>
    <t>有権者数</t>
    <phoneticPr fontId="4"/>
  </si>
  <si>
    <t>投票率</t>
    <phoneticPr fontId="4"/>
  </si>
  <si>
    <t>平成19年 7月29日</t>
    <rPh sb="0" eb="2">
      <t>ヘイセイ</t>
    </rPh>
    <rPh sb="4" eb="5">
      <t>ネン</t>
    </rPh>
    <rPh sb="7" eb="8">
      <t>ツキ</t>
    </rPh>
    <rPh sb="10" eb="11">
      <t>ヒ</t>
    </rPh>
    <phoneticPr fontId="4"/>
  </si>
  <si>
    <t>選挙区（在外含む）</t>
    <rPh sb="4" eb="6">
      <t>ザイガイ</t>
    </rPh>
    <rPh sb="6" eb="7">
      <t>フク</t>
    </rPh>
    <phoneticPr fontId="3"/>
  </si>
  <si>
    <t>　　　　比例代表(在外含む)</t>
    <rPh sb="4" eb="6">
      <t>ヒレイ</t>
    </rPh>
    <rPh sb="6" eb="8">
      <t>ダイヒョウ</t>
    </rPh>
    <phoneticPr fontId="4"/>
  </si>
  <si>
    <t>平成22年 7月11日</t>
    <rPh sb="0" eb="2">
      <t>ヘイセイ</t>
    </rPh>
    <rPh sb="4" eb="5">
      <t>ネン</t>
    </rPh>
    <rPh sb="7" eb="8">
      <t>ツキ</t>
    </rPh>
    <rPh sb="10" eb="11">
      <t>ヒ</t>
    </rPh>
    <phoneticPr fontId="4"/>
  </si>
  <si>
    <t>選挙区（在外含む）</t>
  </si>
  <si>
    <t>　　　　比例代表(在外含む)</t>
  </si>
  <si>
    <t>選挙区（在外含む）</t>
    <phoneticPr fontId="3"/>
  </si>
  <si>
    <t>　　　　比例代表(在外含む)</t>
    <phoneticPr fontId="3"/>
  </si>
  <si>
    <t xml:space="preserve">  その（３）最高裁判所裁判官国民審査投票状況</t>
    <phoneticPr fontId="4"/>
  </si>
  <si>
    <t>投 票 率</t>
    <phoneticPr fontId="4"/>
  </si>
  <si>
    <t>平成24年12月14日</t>
    <rPh sb="0" eb="2">
      <t>ヘイセイ</t>
    </rPh>
    <rPh sb="4" eb="5">
      <t>ネン</t>
    </rPh>
    <rPh sb="7" eb="8">
      <t>ガツ</t>
    </rPh>
    <rPh sb="10" eb="11">
      <t>ヒ</t>
    </rPh>
    <phoneticPr fontId="4"/>
  </si>
  <si>
    <t xml:space="preserve">  その（４）県知事選挙投票状況</t>
    <phoneticPr fontId="4"/>
  </si>
  <si>
    <t>執 行 年 月 日</t>
    <phoneticPr fontId="4"/>
  </si>
  <si>
    <t>平成11年11月 7日</t>
    <rPh sb="0" eb="2">
      <t>ヘイセイ</t>
    </rPh>
    <rPh sb="4" eb="5">
      <t>ネン</t>
    </rPh>
    <rPh sb="7" eb="8">
      <t>ガツ</t>
    </rPh>
    <rPh sb="10" eb="11">
      <t>カ</t>
    </rPh>
    <phoneticPr fontId="4"/>
  </si>
  <si>
    <t>平成15年11月 9日</t>
    <rPh sb="0" eb="2">
      <t>ヘイセイ</t>
    </rPh>
    <rPh sb="4" eb="5">
      <t>ネン</t>
    </rPh>
    <rPh sb="7" eb="8">
      <t>ガツ</t>
    </rPh>
    <rPh sb="10" eb="11">
      <t>カ</t>
    </rPh>
    <phoneticPr fontId="4"/>
  </si>
  <si>
    <t>平成19年 4月 8日</t>
    <rPh sb="0" eb="2">
      <t>ヘイセイ</t>
    </rPh>
    <rPh sb="4" eb="5">
      <t>ネン</t>
    </rPh>
    <rPh sb="7" eb="8">
      <t>ガツ</t>
    </rPh>
    <rPh sb="10" eb="11">
      <t>カ</t>
    </rPh>
    <phoneticPr fontId="4"/>
  </si>
  <si>
    <t>平成23年 4月10日</t>
    <rPh sb="0" eb="2">
      <t>ヘイセイ</t>
    </rPh>
    <rPh sb="4" eb="5">
      <t>ネン</t>
    </rPh>
    <rPh sb="7" eb="8">
      <t>ガツ</t>
    </rPh>
    <rPh sb="10" eb="11">
      <t>カ</t>
    </rPh>
    <phoneticPr fontId="4"/>
  </si>
  <si>
    <t>平成27年 4月12日</t>
    <rPh sb="0" eb="2">
      <t>ヘイセイ</t>
    </rPh>
    <rPh sb="4" eb="5">
      <t>ネン</t>
    </rPh>
    <rPh sb="7" eb="8">
      <t>ガツ</t>
    </rPh>
    <rPh sb="10" eb="11">
      <t>カ</t>
    </rPh>
    <phoneticPr fontId="4"/>
  </si>
  <si>
    <t>平成11年 4月11日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</si>
  <si>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t>平成15年 4月13日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</si>
  <si>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t xml:space="preserve">  その（６）市長選挙投票状況</t>
    <phoneticPr fontId="4"/>
  </si>
  <si>
    <t>平成16年 9月 5日</t>
    <rPh sb="0" eb="2">
      <t>ヘイセイ</t>
    </rPh>
    <rPh sb="4" eb="5">
      <t>ネン</t>
    </rPh>
    <rPh sb="7" eb="8">
      <t>ガツ</t>
    </rPh>
    <rPh sb="10" eb="11">
      <t>カ</t>
    </rPh>
    <phoneticPr fontId="4"/>
  </si>
  <si>
    <t>平成17年 7月31日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</si>
  <si>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t>平成21年 7月12日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</si>
  <si>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t>平成25年 7月21日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</si>
  <si>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t>平成29年 7月 9日</t>
    <rPh sb="0" eb="2">
      <t>ヘイセイ</t>
    </rPh>
    <rPh sb="4" eb="5">
      <t>ネン</t>
    </rPh>
    <rPh sb="7" eb="8">
      <t>ガツ</t>
    </rPh>
    <rPh sb="10" eb="11">
      <t>ヒ</t>
    </rPh>
    <phoneticPr fontId="3"/>
  </si>
  <si>
    <t>執 行 年 月 日</t>
    <phoneticPr fontId="4"/>
  </si>
  <si>
    <t>有権者数</t>
    <phoneticPr fontId="4"/>
  </si>
  <si>
    <t xml:space="preserve">  その（５）県議会議員選挙投票状況</t>
    <phoneticPr fontId="4"/>
  </si>
  <si>
    <t>有効投票数</t>
    <phoneticPr fontId="4"/>
  </si>
  <si>
    <t>無効投票数</t>
    <phoneticPr fontId="4"/>
  </si>
  <si>
    <t>投票者数</t>
    <phoneticPr fontId="4"/>
  </si>
  <si>
    <t>棄権者数</t>
    <phoneticPr fontId="4"/>
  </si>
  <si>
    <t>投 票 率</t>
    <phoneticPr fontId="4"/>
  </si>
  <si>
    <t>有効投票数</t>
    <phoneticPr fontId="4"/>
  </si>
  <si>
    <t>無効投票数</t>
    <phoneticPr fontId="4"/>
  </si>
  <si>
    <t xml:space="preserve">  その（７）市議会議員選挙投票状況</t>
    <phoneticPr fontId="4"/>
  </si>
  <si>
    <t>選  挙  区</t>
    <rPh sb="0" eb="1">
      <t>セン</t>
    </rPh>
    <rPh sb="3" eb="4">
      <t>キョ</t>
    </rPh>
    <rPh sb="6" eb="7">
      <t>ク</t>
    </rPh>
    <phoneticPr fontId="3"/>
  </si>
  <si>
    <r>
      <t>平成17年 5月15日</t>
    </r>
    <r>
      <rPr>
        <sz val="11"/>
        <rFont val="ＭＳ 明朝"/>
        <family val="1"/>
        <charset val="128"/>
      </rPr>
      <t/>
    </r>
    <rPh sb="0" eb="2">
      <t>ヘイセイ</t>
    </rPh>
    <rPh sb="4" eb="5">
      <t>ネン</t>
    </rPh>
    <rPh sb="7" eb="8">
      <t>ツキ</t>
    </rPh>
    <rPh sb="10" eb="11">
      <t>ヒ</t>
    </rPh>
    <phoneticPr fontId="4"/>
  </si>
  <si>
    <t xml:space="preserve"> 月ヶ瀬選挙区</t>
    <rPh sb="1" eb="4">
      <t>ツキガセ</t>
    </rPh>
    <rPh sb="4" eb="7">
      <t>センキョク</t>
    </rPh>
    <phoneticPr fontId="3"/>
  </si>
  <si>
    <t>（増員選挙）</t>
    <rPh sb="1" eb="3">
      <t>ゾウイン</t>
    </rPh>
    <rPh sb="3" eb="5">
      <t>センキョ</t>
    </rPh>
    <phoneticPr fontId="3"/>
  </si>
  <si>
    <t xml:space="preserve"> 都祁選挙区</t>
    <rPh sb="1" eb="3">
      <t>ツゲ</t>
    </rPh>
    <rPh sb="3" eb="6">
      <t>センキョク</t>
    </rPh>
    <phoneticPr fontId="3"/>
  </si>
  <si>
    <r>
      <t>平成17年 7月31日</t>
    </r>
    <r>
      <rPr>
        <sz val="11"/>
        <rFont val="ＭＳ 明朝"/>
        <family val="1"/>
        <charset val="128"/>
      </rPr>
      <t/>
    </r>
    <rPh sb="0" eb="2">
      <t>ヘイセイ</t>
    </rPh>
    <rPh sb="4" eb="5">
      <t>ネン</t>
    </rPh>
    <rPh sb="7" eb="8">
      <t>ツキ</t>
    </rPh>
    <rPh sb="10" eb="11">
      <t>ヒ</t>
    </rPh>
    <phoneticPr fontId="4"/>
  </si>
  <si>
    <t xml:space="preserve"> 奈良選挙区</t>
    <rPh sb="1" eb="3">
      <t>ナラ</t>
    </rPh>
    <rPh sb="3" eb="6">
      <t>センキョク</t>
    </rPh>
    <phoneticPr fontId="3"/>
  </si>
  <si>
    <t>無投票</t>
    <rPh sb="0" eb="3">
      <t>ムトウヒョウ</t>
    </rPh>
    <phoneticPr fontId="3"/>
  </si>
  <si>
    <r>
      <t>平成21年 7月12日</t>
    </r>
    <r>
      <rPr>
        <sz val="11"/>
        <rFont val="ＭＳ 明朝"/>
        <family val="1"/>
        <charset val="128"/>
      </rPr>
      <t/>
    </r>
    <rPh sb="0" eb="2">
      <t>ヘイセイ</t>
    </rPh>
    <rPh sb="4" eb="5">
      <t>ネン</t>
    </rPh>
    <rPh sb="7" eb="8">
      <t>ツキ</t>
    </rPh>
    <rPh sb="10" eb="11">
      <t>ヒ</t>
    </rPh>
    <phoneticPr fontId="4"/>
  </si>
  <si>
    <r>
      <t>平成25年 7月21日</t>
    </r>
    <r>
      <rPr>
        <sz val="11"/>
        <rFont val="ＭＳ 明朝"/>
        <family val="1"/>
        <charset val="128"/>
      </rPr>
      <t/>
    </r>
    <rPh sb="0" eb="2">
      <t>ヘイセイ</t>
    </rPh>
    <rPh sb="4" eb="5">
      <t>ネン</t>
    </rPh>
    <rPh sb="7" eb="8">
      <t>ツキ</t>
    </rPh>
    <rPh sb="10" eb="11">
      <t>ヒ</t>
    </rPh>
    <phoneticPr fontId="4"/>
  </si>
  <si>
    <r>
      <t>平成29年 7月 9日</t>
    </r>
    <r>
      <rPr>
        <sz val="11"/>
        <rFont val="ＭＳ 明朝"/>
        <family val="1"/>
        <charset val="128"/>
      </rPr>
      <t/>
    </r>
    <rPh sb="0" eb="2">
      <t>ヘイセイ</t>
    </rPh>
    <rPh sb="4" eb="5">
      <t>ネン</t>
    </rPh>
    <rPh sb="7" eb="8">
      <t>ツキ</t>
    </rPh>
    <rPh sb="10" eb="11">
      <t>ヒ</t>
    </rPh>
    <phoneticPr fontId="4"/>
  </si>
  <si>
    <t>　資料：選挙管理委員会事務局</t>
    <rPh sb="1" eb="3">
      <t>シリョウ</t>
    </rPh>
    <rPh sb="4" eb="6">
      <t>センキョ</t>
    </rPh>
    <rPh sb="6" eb="8">
      <t>カンリ</t>
    </rPh>
    <rPh sb="8" eb="11">
      <t>イインカイ</t>
    </rPh>
    <rPh sb="11" eb="14">
      <t>ジムキョク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</si>
</sst>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43" formatCode="_ * #,##0.00_ ;_ * \-#,##0.00_ ;_ * &quot;-&quot;??_ ;_ @_ "/>
    <numFmt numFmtId="176" formatCode="[$-411]ggge&quot;年&quot;m&quot;月&quot;d&quot;日&quot;;@"/>
    <numFmt numFmtId="177" formatCode="0.00_);[Red]\(0.00\)"/>
  </numFmts>
  <fonts count="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 applyAlignment="1" applyProtection="1">
      <alignment horizontal="left" vertical="center" indent="2"/>
    </xf>
    <xf numFmtId="0" fontId="5" fillId="0" borderId="0" xfId="0" applyFont="1" applyAlignment="1" applyProtection="1">
      <alignment horizontal="left" vertical="center" indent="2"/>
    </xf>
    <xf numFmtId="0" fontId="5" fillId="0" borderId="0" xfId="0" applyFont="1" applyAlignment="1">
      <alignment vertical="center"/>
    </xf>
    <xf numFmtId="0" fontId="5" fillId="0" borderId="1" xfId="0" applyFont="1" applyBorder="1" applyAlignment="1" applyProtection="1">
      <alignment horizontal="left" vertical="top"/>
    </xf>
    <xf numFmtId="0" fontId="5" fillId="0" borderId="1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7" xfId="0" applyFont="1" applyFill="1" applyBorder="1" applyAlignment="1">
      <alignment horizontal="left" vertical="center"/>
    </xf>
    <xf numFmtId="41" fontId="6" fillId="0" borderId="8" xfId="1" applyNumberFormat="1" applyFont="1" applyBorder="1" applyAlignment="1" applyProtection="1">
      <alignment vertical="center"/>
    </xf>
    <xf numFmtId="41" fontId="6" fillId="0" borderId="0" xfId="1" applyNumberFormat="1" applyFont="1" applyBorder="1" applyAlignment="1" applyProtection="1">
      <alignment vertical="center"/>
    </xf>
    <xf numFmtId="43" fontId="6" fillId="0" borderId="0" xfId="1" applyNumberFormat="1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vertical="top" shrinkToFit="1"/>
    </xf>
    <xf numFmtId="49" fontId="5" fillId="0" borderId="0" xfId="0" applyNumberFormat="1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center" vertical="center"/>
    </xf>
    <xf numFmtId="58" fontId="7" fillId="0" borderId="0" xfId="0" applyNumberFormat="1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7" fillId="0" borderId="0" xfId="0" applyNumberFormat="1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41" fontId="8" fillId="0" borderId="1" xfId="0" applyNumberFormat="1" applyFont="1" applyFill="1" applyBorder="1" applyAlignment="1">
      <alignment vertical="center"/>
    </xf>
    <xf numFmtId="43" fontId="8" fillId="0" borderId="1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 applyProtection="1">
      <alignment horizontal="left" vertical="top"/>
    </xf>
    <xf numFmtId="0" fontId="5" fillId="0" borderId="1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left" vertical="center"/>
    </xf>
    <xf numFmtId="41" fontId="6" fillId="0" borderId="0" xfId="1" applyNumberFormat="1" applyFont="1" applyBorder="1" applyAlignment="1">
      <alignment vertical="center"/>
    </xf>
    <xf numFmtId="43" fontId="6" fillId="0" borderId="0" xfId="1" applyNumberFormat="1" applyFont="1" applyBorder="1" applyAlignment="1">
      <alignment vertical="center"/>
    </xf>
    <xf numFmtId="0" fontId="5" fillId="0" borderId="0" xfId="0" applyFont="1" applyBorder="1" applyAlignment="1" applyProtection="1"/>
    <xf numFmtId="0" fontId="5" fillId="0" borderId="7" xfId="0" applyFont="1" applyBorder="1" applyAlignment="1">
      <alignment horizontal="center" vertical="center"/>
    </xf>
    <xf numFmtId="176" fontId="5" fillId="0" borderId="0" xfId="0" applyNumberFormat="1" applyFont="1" applyBorder="1" applyAlignment="1" applyProtection="1">
      <alignment horizontal="distributed" vertical="center"/>
    </xf>
    <xf numFmtId="41" fontId="6" fillId="0" borderId="8" xfId="1" applyNumberFormat="1" applyFont="1" applyFill="1" applyBorder="1" applyAlignment="1" applyProtection="1">
      <alignment vertical="center"/>
    </xf>
    <xf numFmtId="41" fontId="6" fillId="0" borderId="0" xfId="1" applyNumberFormat="1" applyFont="1" applyFill="1" applyBorder="1" applyAlignment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distributed" vertical="center"/>
    </xf>
    <xf numFmtId="41" fontId="6" fillId="0" borderId="0" xfId="0" applyNumberFormat="1" applyFont="1" applyAlignment="1">
      <alignment vertical="center"/>
    </xf>
    <xf numFmtId="43" fontId="6" fillId="0" borderId="0" xfId="0" applyNumberFormat="1" applyFont="1" applyAlignment="1">
      <alignment vertical="center"/>
    </xf>
    <xf numFmtId="41" fontId="6" fillId="0" borderId="1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0" xfId="0" applyFont="1" applyAlignment="1">
      <alignment horizontal="distributed" vertical="center" justifyLastLine="1"/>
    </xf>
    <xf numFmtId="0" fontId="5" fillId="0" borderId="7" xfId="0" applyFont="1" applyBorder="1" applyAlignment="1">
      <alignment vertical="center"/>
    </xf>
    <xf numFmtId="41" fontId="6" fillId="0" borderId="0" xfId="1" applyNumberFormat="1" applyFont="1" applyAlignment="1">
      <alignment vertical="center"/>
    </xf>
    <xf numFmtId="41" fontId="6" fillId="0" borderId="0" xfId="0" applyNumberFormat="1" applyFont="1" applyFill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43" fontId="6" fillId="0" borderId="0" xfId="0" applyNumberFormat="1" applyFont="1" applyFill="1" applyAlignment="1">
      <alignment vertical="center"/>
    </xf>
    <xf numFmtId="49" fontId="5" fillId="0" borderId="0" xfId="0" applyNumberFormat="1" applyFont="1" applyBorder="1" applyAlignment="1" applyProtection="1">
      <alignment horizontal="distributed" vertical="center"/>
    </xf>
    <xf numFmtId="0" fontId="5" fillId="0" borderId="7" xfId="0" applyFont="1" applyBorder="1" applyAlignment="1">
      <alignment horizontal="left" vertical="center"/>
    </xf>
    <xf numFmtId="41" fontId="8" fillId="0" borderId="0" xfId="0" applyNumberFormat="1" applyFont="1" applyFill="1" applyAlignment="1">
      <alignment vertical="center"/>
    </xf>
    <xf numFmtId="43" fontId="8" fillId="0" borderId="0" xfId="0" applyNumberFormat="1" applyFont="1" applyFill="1" applyAlignment="1">
      <alignment vertical="center"/>
    </xf>
    <xf numFmtId="41" fontId="6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vertical="center"/>
    </xf>
    <xf numFmtId="41" fontId="6" fillId="0" borderId="1" xfId="0" applyNumberFormat="1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top"/>
    </xf>
    <xf numFmtId="0" fontId="5" fillId="0" borderId="1" xfId="0" applyFont="1" applyBorder="1" applyAlignment="1">
      <alignment vertical="top"/>
    </xf>
    <xf numFmtId="0" fontId="5" fillId="0" borderId="0" xfId="0" applyFont="1" applyAlignment="1" applyProtection="1">
      <alignment horizontal="distributed" vertical="center"/>
    </xf>
    <xf numFmtId="41" fontId="6" fillId="0" borderId="0" xfId="1" applyNumberFormat="1" applyFont="1" applyBorder="1" applyAlignment="1">
      <alignment horizontal="right" vertical="center"/>
    </xf>
    <xf numFmtId="43" fontId="6" fillId="0" borderId="0" xfId="1" applyNumberFormat="1" applyFont="1" applyBorder="1" applyAlignment="1">
      <alignment horizontal="right" vertical="center"/>
    </xf>
    <xf numFmtId="43" fontId="6" fillId="0" borderId="0" xfId="1" applyNumberFormat="1" applyFont="1" applyFill="1" applyBorder="1" applyAlignment="1">
      <alignment horizontal="right" vertical="center"/>
    </xf>
    <xf numFmtId="0" fontId="5" fillId="0" borderId="0" xfId="0" applyFont="1" applyFill="1" applyAlignment="1" applyProtection="1">
      <alignment horizontal="distributed" vertical="center"/>
    </xf>
    <xf numFmtId="0" fontId="5" fillId="0" borderId="1" xfId="0" applyFont="1" applyBorder="1" applyAlignment="1" applyProtection="1">
      <alignment horizontal="left" vertical="center"/>
    </xf>
    <xf numFmtId="41" fontId="5" fillId="0" borderId="12" xfId="1" applyNumberFormat="1" applyFont="1" applyBorder="1" applyAlignment="1" applyProtection="1">
      <alignment vertical="center"/>
    </xf>
    <xf numFmtId="41" fontId="5" fillId="0" borderId="1" xfId="1" applyNumberFormat="1" applyFont="1" applyBorder="1" applyAlignment="1">
      <alignment horizontal="right" vertical="center"/>
    </xf>
    <xf numFmtId="41" fontId="5" fillId="0" borderId="0" xfId="0" applyNumberFormat="1" applyFont="1" applyBorder="1" applyAlignment="1" applyProtection="1">
      <alignment horizontal="left" vertical="center"/>
    </xf>
    <xf numFmtId="41" fontId="5" fillId="0" borderId="0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41" fontId="5" fillId="0" borderId="1" xfId="0" applyNumberFormat="1" applyFont="1" applyBorder="1" applyAlignment="1">
      <alignment vertical="top"/>
    </xf>
    <xf numFmtId="41" fontId="5" fillId="0" borderId="0" xfId="0" applyNumberFormat="1" applyFont="1" applyBorder="1" applyAlignment="1">
      <alignment vertical="top"/>
    </xf>
    <xf numFmtId="41" fontId="5" fillId="0" borderId="4" xfId="0" applyNumberFormat="1" applyFont="1" applyBorder="1" applyAlignment="1" applyProtection="1">
      <alignment horizontal="center" vertical="center"/>
    </xf>
    <xf numFmtId="41" fontId="5" fillId="0" borderId="5" xfId="0" applyNumberFormat="1" applyFont="1" applyBorder="1" applyAlignment="1" applyProtection="1">
      <alignment horizontal="center" vertical="center"/>
    </xf>
    <xf numFmtId="41" fontId="5" fillId="0" borderId="8" xfId="0" applyNumberFormat="1" applyFont="1" applyBorder="1" applyAlignment="1" applyProtection="1">
      <alignment horizontal="center" vertical="center"/>
    </xf>
    <xf numFmtId="41" fontId="5" fillId="0" borderId="0" xfId="0" applyNumberFormat="1" applyFont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distributed" vertical="center"/>
    </xf>
    <xf numFmtId="41" fontId="6" fillId="0" borderId="0" xfId="1" applyNumberFormat="1" applyFont="1" applyFill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41" fontId="5" fillId="0" borderId="1" xfId="1" applyNumberFormat="1" applyFont="1" applyBorder="1" applyAlignment="1" applyProtection="1">
      <alignment vertical="center"/>
    </xf>
    <xf numFmtId="41" fontId="5" fillId="0" borderId="0" xfId="0" applyNumberFormat="1" applyFont="1" applyAlignment="1">
      <alignment vertical="top"/>
    </xf>
    <xf numFmtId="49" fontId="5" fillId="0" borderId="0" xfId="0" applyNumberFormat="1" applyFont="1" applyAlignment="1" applyProtection="1">
      <alignment horizontal="distributed" vertical="center"/>
    </xf>
    <xf numFmtId="41" fontId="6" fillId="0" borderId="8" xfId="1" applyNumberFormat="1" applyFont="1" applyBorder="1" applyAlignment="1">
      <alignment vertical="center"/>
    </xf>
    <xf numFmtId="49" fontId="7" fillId="0" borderId="7" xfId="0" applyNumberFormat="1" applyFont="1" applyFill="1" applyBorder="1" applyAlignment="1" applyProtection="1">
      <alignment horizontal="distributed" vertical="center"/>
    </xf>
    <xf numFmtId="43" fontId="8" fillId="0" borderId="0" xfId="1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top"/>
    </xf>
    <xf numFmtId="0" fontId="5" fillId="0" borderId="8" xfId="0" applyFont="1" applyBorder="1" applyAlignment="1" applyProtection="1">
      <alignment vertical="center"/>
    </xf>
    <xf numFmtId="43" fontId="6" fillId="0" borderId="0" xfId="1" applyNumberFormat="1" applyFont="1" applyAlignment="1">
      <alignment vertical="center"/>
    </xf>
    <xf numFmtId="0" fontId="5" fillId="0" borderId="8" xfId="0" applyFont="1" applyBorder="1" applyAlignment="1" applyProtection="1">
      <alignment horizontal="left" vertical="center"/>
    </xf>
    <xf numFmtId="43" fontId="6" fillId="0" borderId="0" xfId="1" applyNumberFormat="1" applyFont="1" applyFill="1" applyBorder="1" applyAlignment="1">
      <alignment vertical="center"/>
    </xf>
    <xf numFmtId="41" fontId="6" fillId="0" borderId="8" xfId="1" applyNumberFormat="1" applyFont="1" applyFill="1" applyBorder="1" applyAlignment="1" applyProtection="1">
      <alignment horizontal="right" vertical="center"/>
    </xf>
    <xf numFmtId="49" fontId="7" fillId="0" borderId="0" xfId="0" applyNumberFormat="1" applyFont="1" applyFill="1" applyAlignment="1" applyProtection="1">
      <alignment horizontal="distributed" vertical="center"/>
    </xf>
    <xf numFmtId="0" fontId="7" fillId="0" borderId="13" xfId="0" applyFont="1" applyFill="1" applyBorder="1" applyAlignment="1" applyProtection="1">
      <alignment horizontal="left" vertical="center"/>
    </xf>
    <xf numFmtId="41" fontId="8" fillId="0" borderId="0" xfId="1" applyNumberFormat="1" applyFont="1" applyFill="1" applyBorder="1" applyAlignment="1" applyProtection="1">
      <alignment horizontal="right" vertical="center"/>
    </xf>
    <xf numFmtId="41" fontId="8" fillId="0" borderId="0" xfId="1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zoomScaleNormal="100" workbookViewId="0"/>
  </sheetViews>
  <sheetFormatPr defaultColWidth="10.875" defaultRowHeight="11.25" x14ac:dyDescent="0.15"/>
  <cols>
    <col min="1" max="1" width="15.75" style="3" customWidth="1"/>
    <col min="2" max="2" width="8.125" style="3" customWidth="1"/>
    <col min="3" max="3" width="11.625" style="3" customWidth="1"/>
    <col min="4" max="7" width="9.125" style="3" customWidth="1"/>
    <col min="8" max="8" width="10.5" style="3" bestFit="1" customWidth="1"/>
    <col min="9" max="9" width="9.125" style="3" customWidth="1"/>
    <col min="10" max="16384" width="10.875" style="3"/>
  </cols>
  <sheetData>
    <row r="1" spans="1:9" ht="1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3.5" customHeight="1" x14ac:dyDescent="0.15"/>
    <row r="3" spans="1:9" s="7" customFormat="1" ht="13.5" customHeight="1" thickBot="1" x14ac:dyDescent="0.2">
      <c r="A3" s="4" t="s">
        <v>1</v>
      </c>
      <c r="B3" s="4"/>
      <c r="C3" s="5"/>
      <c r="D3" s="5"/>
      <c r="E3" s="5"/>
      <c r="F3" s="5"/>
      <c r="G3" s="5"/>
      <c r="H3" s="6"/>
      <c r="I3" s="6"/>
    </row>
    <row r="4" spans="1:9" ht="12" customHeight="1" x14ac:dyDescent="0.15">
      <c r="A4" s="74" t="s">
        <v>2</v>
      </c>
      <c r="B4" s="75"/>
      <c r="C4" s="76"/>
      <c r="D4" s="9" t="s">
        <v>3</v>
      </c>
      <c r="E4" s="9" t="s">
        <v>4</v>
      </c>
      <c r="F4" s="9" t="s">
        <v>5</v>
      </c>
      <c r="G4" s="9" t="s">
        <v>6</v>
      </c>
      <c r="H4" s="10" t="s">
        <v>7</v>
      </c>
      <c r="I4" s="10" t="s">
        <v>8</v>
      </c>
    </row>
    <row r="5" spans="1:9" ht="3" customHeight="1" x14ac:dyDescent="0.15">
      <c r="A5" s="11"/>
      <c r="B5" s="12"/>
      <c r="C5" s="13"/>
      <c r="D5" s="14"/>
      <c r="E5" s="12"/>
      <c r="F5" s="12"/>
      <c r="G5" s="12"/>
      <c r="H5" s="12"/>
      <c r="I5" s="12"/>
    </row>
    <row r="6" spans="1:9" ht="12" customHeight="1" x14ac:dyDescent="0.15">
      <c r="A6" s="15" t="s">
        <v>9</v>
      </c>
      <c r="B6" s="16" t="s">
        <v>10</v>
      </c>
      <c r="C6" s="17" t="s">
        <v>11</v>
      </c>
      <c r="D6" s="18">
        <v>295931</v>
      </c>
      <c r="E6" s="19">
        <v>202354</v>
      </c>
      <c r="F6" s="19">
        <v>93577</v>
      </c>
      <c r="G6" s="20">
        <v>68.378777485292176</v>
      </c>
      <c r="H6" s="19">
        <v>199145</v>
      </c>
      <c r="I6" s="19">
        <v>3203</v>
      </c>
    </row>
    <row r="7" spans="1:9" ht="12" customHeight="1" x14ac:dyDescent="0.15">
      <c r="A7" s="21"/>
      <c r="B7" s="22" t="s">
        <v>12</v>
      </c>
      <c r="C7" s="17" t="s">
        <v>13</v>
      </c>
      <c r="D7" s="18">
        <v>5120</v>
      </c>
      <c r="E7" s="19">
        <v>3792</v>
      </c>
      <c r="F7" s="19">
        <v>1328</v>
      </c>
      <c r="G7" s="20">
        <v>74.0625</v>
      </c>
      <c r="H7" s="19">
        <v>3699</v>
      </c>
      <c r="I7" s="19">
        <v>93</v>
      </c>
    </row>
    <row r="8" spans="1:9" ht="12" customHeight="1" x14ac:dyDescent="0.15">
      <c r="A8" s="21"/>
      <c r="B8" s="21" t="s">
        <v>14</v>
      </c>
      <c r="C8" s="17" t="s">
        <v>11</v>
      </c>
      <c r="D8" s="18">
        <v>295931</v>
      </c>
      <c r="E8" s="19">
        <v>202347</v>
      </c>
      <c r="F8" s="19">
        <v>93584</v>
      </c>
      <c r="G8" s="20">
        <v>68.376412069029598</v>
      </c>
      <c r="H8" s="19">
        <v>197362</v>
      </c>
      <c r="I8" s="19">
        <v>4974</v>
      </c>
    </row>
    <row r="9" spans="1:9" ht="12" customHeight="1" x14ac:dyDescent="0.15">
      <c r="A9" s="21"/>
      <c r="B9" s="23" t="s">
        <v>12</v>
      </c>
      <c r="C9" s="17" t="s">
        <v>13</v>
      </c>
      <c r="D9" s="18">
        <v>5120</v>
      </c>
      <c r="E9" s="19">
        <v>3792</v>
      </c>
      <c r="F9" s="19">
        <v>1328</v>
      </c>
      <c r="G9" s="20">
        <v>74.0625</v>
      </c>
      <c r="H9" s="19">
        <v>3694</v>
      </c>
      <c r="I9" s="19">
        <v>97</v>
      </c>
    </row>
    <row r="10" spans="1:9" ht="12" customHeight="1" x14ac:dyDescent="0.15">
      <c r="A10" s="24" t="s">
        <v>15</v>
      </c>
      <c r="B10" s="25" t="s">
        <v>10</v>
      </c>
      <c r="C10" s="17" t="s">
        <v>11</v>
      </c>
      <c r="D10" s="18">
        <v>295460</v>
      </c>
      <c r="E10" s="19">
        <v>185697</v>
      </c>
      <c r="F10" s="19">
        <v>109763</v>
      </c>
      <c r="G10" s="20">
        <v>62.85</v>
      </c>
      <c r="H10" s="19">
        <v>181500</v>
      </c>
      <c r="I10" s="19">
        <v>4194</v>
      </c>
    </row>
    <row r="11" spans="1:9" ht="12" customHeight="1" x14ac:dyDescent="0.15">
      <c r="A11" s="15"/>
      <c r="B11" s="25" t="s">
        <v>12</v>
      </c>
      <c r="C11" s="17" t="s">
        <v>13</v>
      </c>
      <c r="D11" s="18">
        <v>4996</v>
      </c>
      <c r="E11" s="19">
        <v>3379</v>
      </c>
      <c r="F11" s="19">
        <v>1617</v>
      </c>
      <c r="G11" s="20">
        <v>67.63</v>
      </c>
      <c r="H11" s="19">
        <v>3240</v>
      </c>
      <c r="I11" s="19">
        <v>139</v>
      </c>
    </row>
    <row r="12" spans="1:9" ht="12" customHeight="1" x14ac:dyDescent="0.15">
      <c r="A12" s="15"/>
      <c r="B12" s="25" t="s">
        <v>14</v>
      </c>
      <c r="C12" s="17" t="s">
        <v>11</v>
      </c>
      <c r="D12" s="18">
        <v>295460</v>
      </c>
      <c r="E12" s="19">
        <v>185728</v>
      </c>
      <c r="F12" s="19">
        <v>109732</v>
      </c>
      <c r="G12" s="20">
        <v>62.86</v>
      </c>
      <c r="H12" s="19">
        <v>181424</v>
      </c>
      <c r="I12" s="19">
        <v>4297</v>
      </c>
    </row>
    <row r="13" spans="1:9" ht="12" customHeight="1" x14ac:dyDescent="0.15">
      <c r="A13" s="15"/>
      <c r="B13" s="25" t="s">
        <v>12</v>
      </c>
      <c r="C13" s="17" t="s">
        <v>13</v>
      </c>
      <c r="D13" s="18">
        <v>4996</v>
      </c>
      <c r="E13" s="19">
        <v>3380</v>
      </c>
      <c r="F13" s="19">
        <v>1616</v>
      </c>
      <c r="G13" s="20">
        <v>67.650000000000006</v>
      </c>
      <c r="H13" s="19">
        <v>3267</v>
      </c>
      <c r="I13" s="19">
        <v>113</v>
      </c>
    </row>
    <row r="14" spans="1:9" ht="12" customHeight="1" x14ac:dyDescent="0.15">
      <c r="A14" s="26">
        <v>41987</v>
      </c>
      <c r="B14" s="27" t="s">
        <v>10</v>
      </c>
      <c r="C14" s="28" t="s">
        <v>11</v>
      </c>
      <c r="D14" s="18">
        <v>295236</v>
      </c>
      <c r="E14" s="19">
        <v>167745</v>
      </c>
      <c r="F14" s="19">
        <v>127491</v>
      </c>
      <c r="G14" s="20">
        <v>56.82</v>
      </c>
      <c r="H14" s="19">
        <v>163734</v>
      </c>
      <c r="I14" s="19">
        <v>4008</v>
      </c>
    </row>
    <row r="15" spans="1:9" ht="12" customHeight="1" x14ac:dyDescent="0.15">
      <c r="A15" s="29"/>
      <c r="B15" s="27" t="s">
        <v>12</v>
      </c>
      <c r="C15" s="28" t="s">
        <v>13</v>
      </c>
      <c r="D15" s="18">
        <v>4862</v>
      </c>
      <c r="E15" s="19">
        <v>3078</v>
      </c>
      <c r="F15" s="19">
        <v>1784</v>
      </c>
      <c r="G15" s="20">
        <v>63.31</v>
      </c>
      <c r="H15" s="19">
        <v>2955</v>
      </c>
      <c r="I15" s="19">
        <v>123</v>
      </c>
    </row>
    <row r="16" spans="1:9" ht="12" customHeight="1" x14ac:dyDescent="0.15">
      <c r="A16" s="29"/>
      <c r="B16" s="27" t="s">
        <v>14</v>
      </c>
      <c r="C16" s="28" t="s">
        <v>11</v>
      </c>
      <c r="D16" s="18">
        <v>295236</v>
      </c>
      <c r="E16" s="19">
        <v>167733</v>
      </c>
      <c r="F16" s="19">
        <v>127503</v>
      </c>
      <c r="G16" s="20">
        <v>56.81</v>
      </c>
      <c r="H16" s="19">
        <v>163611</v>
      </c>
      <c r="I16" s="19">
        <v>4109</v>
      </c>
    </row>
    <row r="17" spans="1:9" ht="12" customHeight="1" x14ac:dyDescent="0.15">
      <c r="A17" s="29"/>
      <c r="B17" s="27" t="s">
        <v>12</v>
      </c>
      <c r="C17" s="28" t="s">
        <v>13</v>
      </c>
      <c r="D17" s="18">
        <v>4862</v>
      </c>
      <c r="E17" s="19">
        <v>3079</v>
      </c>
      <c r="F17" s="19">
        <v>1783</v>
      </c>
      <c r="G17" s="20">
        <v>63.33</v>
      </c>
      <c r="H17" s="19">
        <v>2993</v>
      </c>
      <c r="I17" s="19">
        <v>86</v>
      </c>
    </row>
    <row r="18" spans="1:9" ht="11.25" customHeight="1" x14ac:dyDescent="0.15">
      <c r="A18" s="30" t="s">
        <v>16</v>
      </c>
      <c r="B18" s="27" t="s">
        <v>10</v>
      </c>
      <c r="C18" s="31" t="s">
        <v>11</v>
      </c>
      <c r="D18" s="18">
        <v>299743</v>
      </c>
      <c r="E18" s="19">
        <v>167557</v>
      </c>
      <c r="F18" s="19">
        <v>132186</v>
      </c>
      <c r="G18" s="20">
        <v>55.9</v>
      </c>
      <c r="H18" s="19">
        <v>165012</v>
      </c>
      <c r="I18" s="19">
        <v>2542</v>
      </c>
    </row>
    <row r="19" spans="1:9" ht="12" customHeight="1" x14ac:dyDescent="0.15">
      <c r="A19" s="29"/>
      <c r="B19" s="27" t="s">
        <v>12</v>
      </c>
      <c r="C19" s="28" t="s">
        <v>13</v>
      </c>
      <c r="D19" s="18">
        <v>4743</v>
      </c>
      <c r="E19" s="19">
        <v>3032</v>
      </c>
      <c r="F19" s="19">
        <v>1711</v>
      </c>
      <c r="G19" s="20">
        <v>63.93</v>
      </c>
      <c r="H19" s="19">
        <v>2950</v>
      </c>
      <c r="I19" s="19">
        <v>82</v>
      </c>
    </row>
    <row r="20" spans="1:9" ht="13.5" customHeight="1" x14ac:dyDescent="0.15">
      <c r="A20" s="29"/>
      <c r="B20" s="27" t="s">
        <v>14</v>
      </c>
      <c r="C20" s="28" t="s">
        <v>11</v>
      </c>
      <c r="D20" s="18">
        <v>299743</v>
      </c>
      <c r="E20" s="19">
        <v>167556</v>
      </c>
      <c r="F20" s="19">
        <v>132187</v>
      </c>
      <c r="G20" s="20">
        <v>55.9</v>
      </c>
      <c r="H20" s="19">
        <v>164586</v>
      </c>
      <c r="I20" s="19">
        <v>2954</v>
      </c>
    </row>
    <row r="21" spans="1:9" s="7" customFormat="1" ht="13.5" customHeight="1" x14ac:dyDescent="0.15">
      <c r="A21" s="32"/>
      <c r="B21" s="27" t="s">
        <v>12</v>
      </c>
      <c r="C21" s="28" t="s">
        <v>13</v>
      </c>
      <c r="D21" s="18">
        <v>4743</v>
      </c>
      <c r="E21" s="19">
        <v>3032</v>
      </c>
      <c r="F21" s="19">
        <v>1711</v>
      </c>
      <c r="G21" s="20">
        <v>63.93</v>
      </c>
      <c r="H21" s="19">
        <v>2993</v>
      </c>
      <c r="I21" s="19">
        <v>78</v>
      </c>
    </row>
    <row r="22" spans="1:9" ht="3" customHeight="1" thickBot="1" x14ac:dyDescent="0.2">
      <c r="A22" s="33"/>
      <c r="B22" s="34"/>
      <c r="C22" s="35"/>
      <c r="D22" s="36"/>
      <c r="E22" s="36"/>
      <c r="F22" s="36"/>
      <c r="G22" s="37"/>
      <c r="H22" s="36"/>
      <c r="I22" s="36"/>
    </row>
    <row r="23" spans="1:9" ht="12" customHeight="1" x14ac:dyDescent="0.15">
      <c r="A23" s="38" t="s">
        <v>17</v>
      </c>
      <c r="B23" s="38"/>
      <c r="C23" s="39"/>
      <c r="D23" s="38"/>
      <c r="E23" s="38"/>
      <c r="F23" s="38"/>
      <c r="G23" s="38"/>
      <c r="H23" s="38"/>
      <c r="I23" s="38"/>
    </row>
    <row r="24" spans="1:9" ht="12" customHeight="1" x14ac:dyDescent="0.15"/>
    <row r="25" spans="1:9" ht="12" customHeight="1" thickBot="1" x14ac:dyDescent="0.2">
      <c r="A25" s="40" t="s">
        <v>18</v>
      </c>
      <c r="B25" s="40"/>
      <c r="C25" s="7"/>
      <c r="D25" s="7"/>
      <c r="E25" s="7"/>
      <c r="F25" s="7"/>
      <c r="G25" s="7"/>
      <c r="H25" s="7"/>
      <c r="I25" s="6"/>
    </row>
    <row r="26" spans="1:9" ht="12" customHeight="1" x14ac:dyDescent="0.15">
      <c r="A26" s="74" t="s">
        <v>2</v>
      </c>
      <c r="B26" s="75"/>
      <c r="C26" s="76"/>
      <c r="D26" s="10" t="s">
        <v>19</v>
      </c>
      <c r="E26" s="10" t="s">
        <v>4</v>
      </c>
      <c r="F26" s="10" t="s">
        <v>5</v>
      </c>
      <c r="G26" s="41" t="s">
        <v>20</v>
      </c>
      <c r="H26" s="10" t="s">
        <v>7</v>
      </c>
      <c r="I26" s="10" t="s">
        <v>8</v>
      </c>
    </row>
    <row r="27" spans="1:9" ht="12" customHeight="1" x14ac:dyDescent="0.15">
      <c r="A27" s="42" t="s">
        <v>21</v>
      </c>
      <c r="B27" s="43" t="s">
        <v>22</v>
      </c>
      <c r="C27" s="13"/>
      <c r="D27" s="18">
        <v>302055</v>
      </c>
      <c r="E27" s="44">
        <v>180681</v>
      </c>
      <c r="F27" s="44">
        <v>121374</v>
      </c>
      <c r="G27" s="45">
        <v>59.817251824998763</v>
      </c>
      <c r="H27" s="44">
        <v>176139</v>
      </c>
      <c r="I27" s="44">
        <v>4540</v>
      </c>
    </row>
    <row r="28" spans="1:9" ht="12" customHeight="1" x14ac:dyDescent="0.15">
      <c r="A28" s="42"/>
      <c r="B28" s="12" t="s">
        <v>23</v>
      </c>
      <c r="C28" s="13"/>
      <c r="D28" s="18">
        <v>302055</v>
      </c>
      <c r="E28" s="44">
        <v>180671</v>
      </c>
      <c r="F28" s="44">
        <v>121384</v>
      </c>
      <c r="G28" s="45">
        <v>59.813941169654541</v>
      </c>
      <c r="H28" s="44">
        <v>176685</v>
      </c>
      <c r="I28" s="44">
        <v>3984</v>
      </c>
    </row>
    <row r="29" spans="1:9" ht="12" customHeight="1" x14ac:dyDescent="0.15">
      <c r="A29" s="42" t="s">
        <v>24</v>
      </c>
      <c r="B29" s="46" t="s">
        <v>22</v>
      </c>
      <c r="C29" s="47"/>
      <c r="D29" s="18">
        <v>300893</v>
      </c>
      <c r="E29" s="44">
        <v>172746</v>
      </c>
      <c r="F29" s="44">
        <v>128147</v>
      </c>
      <c r="G29" s="45">
        <v>57.411106273658739</v>
      </c>
      <c r="H29" s="44">
        <v>164607</v>
      </c>
      <c r="I29" s="44">
        <v>8133</v>
      </c>
    </row>
    <row r="30" spans="1:9" ht="10.5" customHeight="1" x14ac:dyDescent="0.15">
      <c r="A30" s="42"/>
      <c r="B30" s="12" t="s">
        <v>23</v>
      </c>
      <c r="C30" s="47"/>
      <c r="D30" s="18">
        <v>300893</v>
      </c>
      <c r="E30" s="44">
        <v>172749</v>
      </c>
      <c r="F30" s="44">
        <v>128144</v>
      </c>
      <c r="G30" s="45">
        <v>57.412103305826321</v>
      </c>
      <c r="H30" s="44">
        <v>168812</v>
      </c>
      <c r="I30" s="44">
        <v>3930</v>
      </c>
    </row>
    <row r="31" spans="1:9" ht="13.5" customHeight="1" x14ac:dyDescent="0.15">
      <c r="A31" s="48">
        <v>41476</v>
      </c>
      <c r="B31" s="46" t="s">
        <v>25</v>
      </c>
      <c r="C31" s="47"/>
      <c r="D31" s="49">
        <v>301966</v>
      </c>
      <c r="E31" s="50">
        <v>182556</v>
      </c>
      <c r="F31" s="44">
        <v>119410</v>
      </c>
      <c r="G31" s="45">
        <v>60.46</v>
      </c>
      <c r="H31" s="50">
        <v>172019</v>
      </c>
      <c r="I31" s="50">
        <v>10537</v>
      </c>
    </row>
    <row r="32" spans="1:9" s="7" customFormat="1" ht="13.5" customHeight="1" x14ac:dyDescent="0.15">
      <c r="A32" s="42"/>
      <c r="B32" s="12" t="s">
        <v>26</v>
      </c>
      <c r="C32" s="47"/>
      <c r="D32" s="49">
        <v>301966</v>
      </c>
      <c r="E32" s="50">
        <v>182560</v>
      </c>
      <c r="F32" s="44">
        <v>119406</v>
      </c>
      <c r="G32" s="45">
        <v>60.46</v>
      </c>
      <c r="H32" s="50">
        <v>176347</v>
      </c>
      <c r="I32" s="50">
        <v>6200</v>
      </c>
    </row>
    <row r="33" spans="1:9" ht="12" customHeight="1" x14ac:dyDescent="0.15">
      <c r="A33" s="26">
        <v>42561</v>
      </c>
      <c r="B33" s="51" t="s">
        <v>27</v>
      </c>
      <c r="C33" s="52"/>
      <c r="D33" s="49">
        <v>305563</v>
      </c>
      <c r="E33" s="50">
        <v>175748</v>
      </c>
      <c r="F33" s="44">
        <v>129815</v>
      </c>
      <c r="G33" s="45">
        <v>57.52</v>
      </c>
      <c r="H33" s="50">
        <v>171044</v>
      </c>
      <c r="I33" s="50">
        <v>4703</v>
      </c>
    </row>
    <row r="34" spans="1:9" ht="12.75" customHeight="1" thickBot="1" x14ac:dyDescent="0.2">
      <c r="A34" s="53"/>
      <c r="B34" s="27" t="s">
        <v>28</v>
      </c>
      <c r="C34" s="52"/>
      <c r="D34" s="54">
        <v>305563</v>
      </c>
      <c r="E34" s="54">
        <v>175758</v>
      </c>
      <c r="F34" s="54">
        <v>129805</v>
      </c>
      <c r="G34" s="55">
        <v>57.52</v>
      </c>
      <c r="H34" s="56">
        <v>175739</v>
      </c>
      <c r="I34" s="56">
        <v>4425</v>
      </c>
    </row>
    <row r="35" spans="1:9" ht="12" customHeight="1" x14ac:dyDescent="0.15">
      <c r="A35" s="57"/>
      <c r="B35" s="57"/>
      <c r="C35" s="57"/>
      <c r="D35" s="57"/>
      <c r="E35" s="57"/>
      <c r="F35" s="57"/>
      <c r="G35" s="57"/>
      <c r="H35" s="38"/>
      <c r="I35" s="38"/>
    </row>
    <row r="36" spans="1:9" ht="12" customHeight="1" thickBot="1" x14ac:dyDescent="0.2">
      <c r="A36" s="4" t="s">
        <v>29</v>
      </c>
      <c r="B36" s="4"/>
      <c r="C36" s="5"/>
      <c r="D36" s="5"/>
      <c r="E36" s="5"/>
      <c r="F36" s="5"/>
      <c r="G36" s="5"/>
      <c r="H36" s="6"/>
      <c r="I36" s="6"/>
    </row>
    <row r="37" spans="1:9" ht="12" customHeight="1" x14ac:dyDescent="0.15">
      <c r="A37" s="74" t="s">
        <v>2</v>
      </c>
      <c r="B37" s="77"/>
      <c r="C37" s="78"/>
      <c r="D37" s="9" t="s">
        <v>19</v>
      </c>
      <c r="E37" s="9" t="s">
        <v>4</v>
      </c>
      <c r="F37" s="9" t="s">
        <v>5</v>
      </c>
      <c r="G37" s="9" t="s">
        <v>30</v>
      </c>
      <c r="H37" s="10" t="s">
        <v>7</v>
      </c>
      <c r="I37" s="10" t="s">
        <v>8</v>
      </c>
    </row>
    <row r="38" spans="1:9" ht="12" customHeight="1" x14ac:dyDescent="0.15">
      <c r="A38" s="42" t="s">
        <v>9</v>
      </c>
      <c r="B38" s="58"/>
      <c r="C38" s="59" t="s">
        <v>11</v>
      </c>
      <c r="D38" s="60">
        <v>295698</v>
      </c>
      <c r="E38" s="61">
        <v>195699</v>
      </c>
      <c r="F38" s="61">
        <v>99999</v>
      </c>
      <c r="G38" s="45">
        <v>66.182050605685532</v>
      </c>
      <c r="H38" s="60">
        <v>188147</v>
      </c>
      <c r="I38" s="60">
        <v>7462</v>
      </c>
    </row>
    <row r="39" spans="1:9" ht="12" customHeight="1" x14ac:dyDescent="0.15">
      <c r="A39" s="42"/>
      <c r="B39" s="58"/>
      <c r="C39" s="59" t="s">
        <v>13</v>
      </c>
      <c r="D39" s="62">
        <v>5118</v>
      </c>
      <c r="E39" s="61">
        <v>3710</v>
      </c>
      <c r="F39" s="61">
        <v>1408</v>
      </c>
      <c r="G39" s="63">
        <v>72.48925361469324</v>
      </c>
      <c r="H39" s="61">
        <v>3545</v>
      </c>
      <c r="I39" s="61">
        <v>165</v>
      </c>
    </row>
    <row r="40" spans="1:9" ht="11.25" customHeight="1" x14ac:dyDescent="0.15">
      <c r="A40" s="64" t="s">
        <v>31</v>
      </c>
      <c r="B40" s="58"/>
      <c r="C40" s="65" t="s">
        <v>11</v>
      </c>
      <c r="D40" s="54">
        <v>295208</v>
      </c>
      <c r="E40" s="61">
        <v>181717</v>
      </c>
      <c r="F40" s="61">
        <v>113491</v>
      </c>
      <c r="G40" s="55">
        <v>61.56</v>
      </c>
      <c r="H40" s="54">
        <v>176157</v>
      </c>
      <c r="I40" s="54">
        <v>5404</v>
      </c>
    </row>
    <row r="41" spans="1:9" x14ac:dyDescent="0.15">
      <c r="A41" s="42"/>
      <c r="B41" s="58"/>
      <c r="C41" s="65" t="s">
        <v>13</v>
      </c>
      <c r="D41" s="54">
        <v>4992</v>
      </c>
      <c r="E41" s="61">
        <v>3318</v>
      </c>
      <c r="F41" s="61">
        <v>1674</v>
      </c>
      <c r="G41" s="55">
        <v>66.47</v>
      </c>
      <c r="H41" s="54">
        <v>3113</v>
      </c>
      <c r="I41" s="54">
        <v>205</v>
      </c>
    </row>
    <row r="42" spans="1:9" x14ac:dyDescent="0.15">
      <c r="A42" s="26">
        <v>41987</v>
      </c>
      <c r="B42" s="29"/>
      <c r="C42" s="28" t="s">
        <v>11</v>
      </c>
      <c r="D42" s="66">
        <v>295002</v>
      </c>
      <c r="E42" s="66">
        <v>165050</v>
      </c>
      <c r="F42" s="66">
        <v>129952</v>
      </c>
      <c r="G42" s="67">
        <v>55.95</v>
      </c>
      <c r="H42" s="66">
        <v>158093</v>
      </c>
      <c r="I42" s="66">
        <v>6704</v>
      </c>
    </row>
    <row r="43" spans="1:9" x14ac:dyDescent="0.15">
      <c r="A43" s="29"/>
      <c r="B43" s="29"/>
      <c r="C43" s="28" t="s">
        <v>13</v>
      </c>
      <c r="D43" s="66">
        <v>4859</v>
      </c>
      <c r="E43" s="66">
        <v>3038</v>
      </c>
      <c r="F43" s="66">
        <v>1821</v>
      </c>
      <c r="G43" s="67">
        <v>62.52</v>
      </c>
      <c r="H43" s="66">
        <v>2879</v>
      </c>
      <c r="I43" s="66">
        <v>158</v>
      </c>
    </row>
    <row r="44" spans="1:9" x14ac:dyDescent="0.15">
      <c r="A44" s="30" t="s">
        <v>16</v>
      </c>
      <c r="C44" s="28" t="s">
        <v>11</v>
      </c>
      <c r="D44" s="68">
        <v>299524</v>
      </c>
      <c r="E44" s="68">
        <v>166814</v>
      </c>
      <c r="F44" s="68">
        <v>132710</v>
      </c>
      <c r="G44" s="69">
        <v>55.693032945607037</v>
      </c>
      <c r="H44" s="68">
        <v>160587</v>
      </c>
      <c r="I44" s="68">
        <v>6142</v>
      </c>
    </row>
    <row r="45" spans="1:9" ht="12" thickBot="1" x14ac:dyDescent="0.2">
      <c r="A45" s="70"/>
      <c r="B45" s="70"/>
      <c r="C45" s="35" t="s">
        <v>13</v>
      </c>
      <c r="D45" s="71">
        <v>4739</v>
      </c>
      <c r="E45" s="71">
        <v>3026</v>
      </c>
      <c r="F45" s="71">
        <v>1713</v>
      </c>
      <c r="G45" s="72">
        <v>63.853133572483642</v>
      </c>
      <c r="H45" s="71">
        <v>2903</v>
      </c>
      <c r="I45" s="71">
        <v>121</v>
      </c>
    </row>
    <row r="52" spans="8:8" x14ac:dyDescent="0.15">
      <c r="H52" s="73"/>
    </row>
  </sheetData>
  <mergeCells count="3">
    <mergeCell ref="A4:C4"/>
    <mergeCell ref="A26:C26"/>
    <mergeCell ref="A37:C37"/>
  </mergeCells>
  <phoneticPr fontId="3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workbookViewId="0"/>
  </sheetViews>
  <sheetFormatPr defaultColWidth="10.875" defaultRowHeight="11.25" x14ac:dyDescent="0.15"/>
  <cols>
    <col min="1" max="1" width="15.75" style="3" customWidth="1"/>
    <col min="2" max="5" width="11.125" style="3" customWidth="1"/>
    <col min="6" max="7" width="11.375" style="3" customWidth="1"/>
    <col min="8" max="8" width="10.25" style="3" customWidth="1"/>
    <col min="9" max="256" width="10.875" style="3"/>
    <col min="257" max="257" width="15.75" style="3" customWidth="1"/>
    <col min="258" max="261" width="11.125" style="3" customWidth="1"/>
    <col min="262" max="263" width="11.375" style="3" customWidth="1"/>
    <col min="264" max="264" width="10.25" style="3" customWidth="1"/>
    <col min="265" max="512" width="10.875" style="3"/>
    <col min="513" max="513" width="15.75" style="3" customWidth="1"/>
    <col min="514" max="517" width="11.125" style="3" customWidth="1"/>
    <col min="518" max="519" width="11.375" style="3" customWidth="1"/>
    <col min="520" max="520" width="10.25" style="3" customWidth="1"/>
    <col min="521" max="768" width="10.875" style="3"/>
    <col min="769" max="769" width="15.75" style="3" customWidth="1"/>
    <col min="770" max="773" width="11.125" style="3" customWidth="1"/>
    <col min="774" max="775" width="11.375" style="3" customWidth="1"/>
    <col min="776" max="776" width="10.25" style="3" customWidth="1"/>
    <col min="777" max="1024" width="10.875" style="3"/>
    <col min="1025" max="1025" width="15.75" style="3" customWidth="1"/>
    <col min="1026" max="1029" width="11.125" style="3" customWidth="1"/>
    <col min="1030" max="1031" width="11.375" style="3" customWidth="1"/>
    <col min="1032" max="1032" width="10.25" style="3" customWidth="1"/>
    <col min="1033" max="1280" width="10.875" style="3"/>
    <col min="1281" max="1281" width="15.75" style="3" customWidth="1"/>
    <col min="1282" max="1285" width="11.125" style="3" customWidth="1"/>
    <col min="1286" max="1287" width="11.375" style="3" customWidth="1"/>
    <col min="1288" max="1288" width="10.25" style="3" customWidth="1"/>
    <col min="1289" max="1536" width="10.875" style="3"/>
    <col min="1537" max="1537" width="15.75" style="3" customWidth="1"/>
    <col min="1538" max="1541" width="11.125" style="3" customWidth="1"/>
    <col min="1542" max="1543" width="11.375" style="3" customWidth="1"/>
    <col min="1544" max="1544" width="10.25" style="3" customWidth="1"/>
    <col min="1545" max="1792" width="10.875" style="3"/>
    <col min="1793" max="1793" width="15.75" style="3" customWidth="1"/>
    <col min="1794" max="1797" width="11.125" style="3" customWidth="1"/>
    <col min="1798" max="1799" width="11.375" style="3" customWidth="1"/>
    <col min="1800" max="1800" width="10.25" style="3" customWidth="1"/>
    <col min="1801" max="2048" width="10.875" style="3"/>
    <col min="2049" max="2049" width="15.75" style="3" customWidth="1"/>
    <col min="2050" max="2053" width="11.125" style="3" customWidth="1"/>
    <col min="2054" max="2055" width="11.375" style="3" customWidth="1"/>
    <col min="2056" max="2056" width="10.25" style="3" customWidth="1"/>
    <col min="2057" max="2304" width="10.875" style="3"/>
    <col min="2305" max="2305" width="15.75" style="3" customWidth="1"/>
    <col min="2306" max="2309" width="11.125" style="3" customWidth="1"/>
    <col min="2310" max="2311" width="11.375" style="3" customWidth="1"/>
    <col min="2312" max="2312" width="10.25" style="3" customWidth="1"/>
    <col min="2313" max="2560" width="10.875" style="3"/>
    <col min="2561" max="2561" width="15.75" style="3" customWidth="1"/>
    <col min="2562" max="2565" width="11.125" style="3" customWidth="1"/>
    <col min="2566" max="2567" width="11.375" style="3" customWidth="1"/>
    <col min="2568" max="2568" width="10.25" style="3" customWidth="1"/>
    <col min="2569" max="2816" width="10.875" style="3"/>
    <col min="2817" max="2817" width="15.75" style="3" customWidth="1"/>
    <col min="2818" max="2821" width="11.125" style="3" customWidth="1"/>
    <col min="2822" max="2823" width="11.375" style="3" customWidth="1"/>
    <col min="2824" max="2824" width="10.25" style="3" customWidth="1"/>
    <col min="2825" max="3072" width="10.875" style="3"/>
    <col min="3073" max="3073" width="15.75" style="3" customWidth="1"/>
    <col min="3074" max="3077" width="11.125" style="3" customWidth="1"/>
    <col min="3078" max="3079" width="11.375" style="3" customWidth="1"/>
    <col min="3080" max="3080" width="10.25" style="3" customWidth="1"/>
    <col min="3081" max="3328" width="10.875" style="3"/>
    <col min="3329" max="3329" width="15.75" style="3" customWidth="1"/>
    <col min="3330" max="3333" width="11.125" style="3" customWidth="1"/>
    <col min="3334" max="3335" width="11.375" style="3" customWidth="1"/>
    <col min="3336" max="3336" width="10.25" style="3" customWidth="1"/>
    <col min="3337" max="3584" width="10.875" style="3"/>
    <col min="3585" max="3585" width="15.75" style="3" customWidth="1"/>
    <col min="3586" max="3589" width="11.125" style="3" customWidth="1"/>
    <col min="3590" max="3591" width="11.375" style="3" customWidth="1"/>
    <col min="3592" max="3592" width="10.25" style="3" customWidth="1"/>
    <col min="3593" max="3840" width="10.875" style="3"/>
    <col min="3841" max="3841" width="15.75" style="3" customWidth="1"/>
    <col min="3842" max="3845" width="11.125" style="3" customWidth="1"/>
    <col min="3846" max="3847" width="11.375" style="3" customWidth="1"/>
    <col min="3848" max="3848" width="10.25" style="3" customWidth="1"/>
    <col min="3849" max="4096" width="10.875" style="3"/>
    <col min="4097" max="4097" width="15.75" style="3" customWidth="1"/>
    <col min="4098" max="4101" width="11.125" style="3" customWidth="1"/>
    <col min="4102" max="4103" width="11.375" style="3" customWidth="1"/>
    <col min="4104" max="4104" width="10.25" style="3" customWidth="1"/>
    <col min="4105" max="4352" width="10.875" style="3"/>
    <col min="4353" max="4353" width="15.75" style="3" customWidth="1"/>
    <col min="4354" max="4357" width="11.125" style="3" customWidth="1"/>
    <col min="4358" max="4359" width="11.375" style="3" customWidth="1"/>
    <col min="4360" max="4360" width="10.25" style="3" customWidth="1"/>
    <col min="4361" max="4608" width="10.875" style="3"/>
    <col min="4609" max="4609" width="15.75" style="3" customWidth="1"/>
    <col min="4610" max="4613" width="11.125" style="3" customWidth="1"/>
    <col min="4614" max="4615" width="11.375" style="3" customWidth="1"/>
    <col min="4616" max="4616" width="10.25" style="3" customWidth="1"/>
    <col min="4617" max="4864" width="10.875" style="3"/>
    <col min="4865" max="4865" width="15.75" style="3" customWidth="1"/>
    <col min="4866" max="4869" width="11.125" style="3" customWidth="1"/>
    <col min="4870" max="4871" width="11.375" style="3" customWidth="1"/>
    <col min="4872" max="4872" width="10.25" style="3" customWidth="1"/>
    <col min="4873" max="5120" width="10.875" style="3"/>
    <col min="5121" max="5121" width="15.75" style="3" customWidth="1"/>
    <col min="5122" max="5125" width="11.125" style="3" customWidth="1"/>
    <col min="5126" max="5127" width="11.375" style="3" customWidth="1"/>
    <col min="5128" max="5128" width="10.25" style="3" customWidth="1"/>
    <col min="5129" max="5376" width="10.875" style="3"/>
    <col min="5377" max="5377" width="15.75" style="3" customWidth="1"/>
    <col min="5378" max="5381" width="11.125" style="3" customWidth="1"/>
    <col min="5382" max="5383" width="11.375" style="3" customWidth="1"/>
    <col min="5384" max="5384" width="10.25" style="3" customWidth="1"/>
    <col min="5385" max="5632" width="10.875" style="3"/>
    <col min="5633" max="5633" width="15.75" style="3" customWidth="1"/>
    <col min="5634" max="5637" width="11.125" style="3" customWidth="1"/>
    <col min="5638" max="5639" width="11.375" style="3" customWidth="1"/>
    <col min="5640" max="5640" width="10.25" style="3" customWidth="1"/>
    <col min="5641" max="5888" width="10.875" style="3"/>
    <col min="5889" max="5889" width="15.75" style="3" customWidth="1"/>
    <col min="5890" max="5893" width="11.125" style="3" customWidth="1"/>
    <col min="5894" max="5895" width="11.375" style="3" customWidth="1"/>
    <col min="5896" max="5896" width="10.25" style="3" customWidth="1"/>
    <col min="5897" max="6144" width="10.875" style="3"/>
    <col min="6145" max="6145" width="15.75" style="3" customWidth="1"/>
    <col min="6146" max="6149" width="11.125" style="3" customWidth="1"/>
    <col min="6150" max="6151" width="11.375" style="3" customWidth="1"/>
    <col min="6152" max="6152" width="10.25" style="3" customWidth="1"/>
    <col min="6153" max="6400" width="10.875" style="3"/>
    <col min="6401" max="6401" width="15.75" style="3" customWidth="1"/>
    <col min="6402" max="6405" width="11.125" style="3" customWidth="1"/>
    <col min="6406" max="6407" width="11.375" style="3" customWidth="1"/>
    <col min="6408" max="6408" width="10.25" style="3" customWidth="1"/>
    <col min="6409" max="6656" width="10.875" style="3"/>
    <col min="6657" max="6657" width="15.75" style="3" customWidth="1"/>
    <col min="6658" max="6661" width="11.125" style="3" customWidth="1"/>
    <col min="6662" max="6663" width="11.375" style="3" customWidth="1"/>
    <col min="6664" max="6664" width="10.25" style="3" customWidth="1"/>
    <col min="6665" max="6912" width="10.875" style="3"/>
    <col min="6913" max="6913" width="15.75" style="3" customWidth="1"/>
    <col min="6914" max="6917" width="11.125" style="3" customWidth="1"/>
    <col min="6918" max="6919" width="11.375" style="3" customWidth="1"/>
    <col min="6920" max="6920" width="10.25" style="3" customWidth="1"/>
    <col min="6921" max="7168" width="10.875" style="3"/>
    <col min="7169" max="7169" width="15.75" style="3" customWidth="1"/>
    <col min="7170" max="7173" width="11.125" style="3" customWidth="1"/>
    <col min="7174" max="7175" width="11.375" style="3" customWidth="1"/>
    <col min="7176" max="7176" width="10.25" style="3" customWidth="1"/>
    <col min="7177" max="7424" width="10.875" style="3"/>
    <col min="7425" max="7425" width="15.75" style="3" customWidth="1"/>
    <col min="7426" max="7429" width="11.125" style="3" customWidth="1"/>
    <col min="7430" max="7431" width="11.375" style="3" customWidth="1"/>
    <col min="7432" max="7432" width="10.25" style="3" customWidth="1"/>
    <col min="7433" max="7680" width="10.875" style="3"/>
    <col min="7681" max="7681" width="15.75" style="3" customWidth="1"/>
    <col min="7682" max="7685" width="11.125" style="3" customWidth="1"/>
    <col min="7686" max="7687" width="11.375" style="3" customWidth="1"/>
    <col min="7688" max="7688" width="10.25" style="3" customWidth="1"/>
    <col min="7689" max="7936" width="10.875" style="3"/>
    <col min="7937" max="7937" width="15.75" style="3" customWidth="1"/>
    <col min="7938" max="7941" width="11.125" style="3" customWidth="1"/>
    <col min="7942" max="7943" width="11.375" style="3" customWidth="1"/>
    <col min="7944" max="7944" width="10.25" style="3" customWidth="1"/>
    <col min="7945" max="8192" width="10.875" style="3"/>
    <col min="8193" max="8193" width="15.75" style="3" customWidth="1"/>
    <col min="8194" max="8197" width="11.125" style="3" customWidth="1"/>
    <col min="8198" max="8199" width="11.375" style="3" customWidth="1"/>
    <col min="8200" max="8200" width="10.25" style="3" customWidth="1"/>
    <col min="8201" max="8448" width="10.875" style="3"/>
    <col min="8449" max="8449" width="15.75" style="3" customWidth="1"/>
    <col min="8450" max="8453" width="11.125" style="3" customWidth="1"/>
    <col min="8454" max="8455" width="11.375" style="3" customWidth="1"/>
    <col min="8456" max="8456" width="10.25" style="3" customWidth="1"/>
    <col min="8457" max="8704" width="10.875" style="3"/>
    <col min="8705" max="8705" width="15.75" style="3" customWidth="1"/>
    <col min="8706" max="8709" width="11.125" style="3" customWidth="1"/>
    <col min="8710" max="8711" width="11.375" style="3" customWidth="1"/>
    <col min="8712" max="8712" width="10.25" style="3" customWidth="1"/>
    <col min="8713" max="8960" width="10.875" style="3"/>
    <col min="8961" max="8961" width="15.75" style="3" customWidth="1"/>
    <col min="8962" max="8965" width="11.125" style="3" customWidth="1"/>
    <col min="8966" max="8967" width="11.375" style="3" customWidth="1"/>
    <col min="8968" max="8968" width="10.25" style="3" customWidth="1"/>
    <col min="8969" max="9216" width="10.875" style="3"/>
    <col min="9217" max="9217" width="15.75" style="3" customWidth="1"/>
    <col min="9218" max="9221" width="11.125" style="3" customWidth="1"/>
    <col min="9222" max="9223" width="11.375" style="3" customWidth="1"/>
    <col min="9224" max="9224" width="10.25" style="3" customWidth="1"/>
    <col min="9225" max="9472" width="10.875" style="3"/>
    <col min="9473" max="9473" width="15.75" style="3" customWidth="1"/>
    <col min="9474" max="9477" width="11.125" style="3" customWidth="1"/>
    <col min="9478" max="9479" width="11.375" style="3" customWidth="1"/>
    <col min="9480" max="9480" width="10.25" style="3" customWidth="1"/>
    <col min="9481" max="9728" width="10.875" style="3"/>
    <col min="9729" max="9729" width="15.75" style="3" customWidth="1"/>
    <col min="9730" max="9733" width="11.125" style="3" customWidth="1"/>
    <col min="9734" max="9735" width="11.375" style="3" customWidth="1"/>
    <col min="9736" max="9736" width="10.25" style="3" customWidth="1"/>
    <col min="9737" max="9984" width="10.875" style="3"/>
    <col min="9985" max="9985" width="15.75" style="3" customWidth="1"/>
    <col min="9986" max="9989" width="11.125" style="3" customWidth="1"/>
    <col min="9990" max="9991" width="11.375" style="3" customWidth="1"/>
    <col min="9992" max="9992" width="10.25" style="3" customWidth="1"/>
    <col min="9993" max="10240" width="10.875" style="3"/>
    <col min="10241" max="10241" width="15.75" style="3" customWidth="1"/>
    <col min="10242" max="10245" width="11.125" style="3" customWidth="1"/>
    <col min="10246" max="10247" width="11.375" style="3" customWidth="1"/>
    <col min="10248" max="10248" width="10.25" style="3" customWidth="1"/>
    <col min="10249" max="10496" width="10.875" style="3"/>
    <col min="10497" max="10497" width="15.75" style="3" customWidth="1"/>
    <col min="10498" max="10501" width="11.125" style="3" customWidth="1"/>
    <col min="10502" max="10503" width="11.375" style="3" customWidth="1"/>
    <col min="10504" max="10504" width="10.25" style="3" customWidth="1"/>
    <col min="10505" max="10752" width="10.875" style="3"/>
    <col min="10753" max="10753" width="15.75" style="3" customWidth="1"/>
    <col min="10754" max="10757" width="11.125" style="3" customWidth="1"/>
    <col min="10758" max="10759" width="11.375" style="3" customWidth="1"/>
    <col min="10760" max="10760" width="10.25" style="3" customWidth="1"/>
    <col min="10761" max="11008" width="10.875" style="3"/>
    <col min="11009" max="11009" width="15.75" style="3" customWidth="1"/>
    <col min="11010" max="11013" width="11.125" style="3" customWidth="1"/>
    <col min="11014" max="11015" width="11.375" style="3" customWidth="1"/>
    <col min="11016" max="11016" width="10.25" style="3" customWidth="1"/>
    <col min="11017" max="11264" width="10.875" style="3"/>
    <col min="11265" max="11265" width="15.75" style="3" customWidth="1"/>
    <col min="11266" max="11269" width="11.125" style="3" customWidth="1"/>
    <col min="11270" max="11271" width="11.375" style="3" customWidth="1"/>
    <col min="11272" max="11272" width="10.25" style="3" customWidth="1"/>
    <col min="11273" max="11520" width="10.875" style="3"/>
    <col min="11521" max="11521" width="15.75" style="3" customWidth="1"/>
    <col min="11522" max="11525" width="11.125" style="3" customWidth="1"/>
    <col min="11526" max="11527" width="11.375" style="3" customWidth="1"/>
    <col min="11528" max="11528" width="10.25" style="3" customWidth="1"/>
    <col min="11529" max="11776" width="10.875" style="3"/>
    <col min="11777" max="11777" width="15.75" style="3" customWidth="1"/>
    <col min="11778" max="11781" width="11.125" style="3" customWidth="1"/>
    <col min="11782" max="11783" width="11.375" style="3" customWidth="1"/>
    <col min="11784" max="11784" width="10.25" style="3" customWidth="1"/>
    <col min="11785" max="12032" width="10.875" style="3"/>
    <col min="12033" max="12033" width="15.75" style="3" customWidth="1"/>
    <col min="12034" max="12037" width="11.125" style="3" customWidth="1"/>
    <col min="12038" max="12039" width="11.375" style="3" customWidth="1"/>
    <col min="12040" max="12040" width="10.25" style="3" customWidth="1"/>
    <col min="12041" max="12288" width="10.875" style="3"/>
    <col min="12289" max="12289" width="15.75" style="3" customWidth="1"/>
    <col min="12290" max="12293" width="11.125" style="3" customWidth="1"/>
    <col min="12294" max="12295" width="11.375" style="3" customWidth="1"/>
    <col min="12296" max="12296" width="10.25" style="3" customWidth="1"/>
    <col min="12297" max="12544" width="10.875" style="3"/>
    <col min="12545" max="12545" width="15.75" style="3" customWidth="1"/>
    <col min="12546" max="12549" width="11.125" style="3" customWidth="1"/>
    <col min="12550" max="12551" width="11.375" style="3" customWidth="1"/>
    <col min="12552" max="12552" width="10.25" style="3" customWidth="1"/>
    <col min="12553" max="12800" width="10.875" style="3"/>
    <col min="12801" max="12801" width="15.75" style="3" customWidth="1"/>
    <col min="12802" max="12805" width="11.125" style="3" customWidth="1"/>
    <col min="12806" max="12807" width="11.375" style="3" customWidth="1"/>
    <col min="12808" max="12808" width="10.25" style="3" customWidth="1"/>
    <col min="12809" max="13056" width="10.875" style="3"/>
    <col min="13057" max="13057" width="15.75" style="3" customWidth="1"/>
    <col min="13058" max="13061" width="11.125" style="3" customWidth="1"/>
    <col min="13062" max="13063" width="11.375" style="3" customWidth="1"/>
    <col min="13064" max="13064" width="10.25" style="3" customWidth="1"/>
    <col min="13065" max="13312" width="10.875" style="3"/>
    <col min="13313" max="13313" width="15.75" style="3" customWidth="1"/>
    <col min="13314" max="13317" width="11.125" style="3" customWidth="1"/>
    <col min="13318" max="13319" width="11.375" style="3" customWidth="1"/>
    <col min="13320" max="13320" width="10.25" style="3" customWidth="1"/>
    <col min="13321" max="13568" width="10.875" style="3"/>
    <col min="13569" max="13569" width="15.75" style="3" customWidth="1"/>
    <col min="13570" max="13573" width="11.125" style="3" customWidth="1"/>
    <col min="13574" max="13575" width="11.375" style="3" customWidth="1"/>
    <col min="13576" max="13576" width="10.25" style="3" customWidth="1"/>
    <col min="13577" max="13824" width="10.875" style="3"/>
    <col min="13825" max="13825" width="15.75" style="3" customWidth="1"/>
    <col min="13826" max="13829" width="11.125" style="3" customWidth="1"/>
    <col min="13830" max="13831" width="11.375" style="3" customWidth="1"/>
    <col min="13832" max="13832" width="10.25" style="3" customWidth="1"/>
    <col min="13833" max="14080" width="10.875" style="3"/>
    <col min="14081" max="14081" width="15.75" style="3" customWidth="1"/>
    <col min="14082" max="14085" width="11.125" style="3" customWidth="1"/>
    <col min="14086" max="14087" width="11.375" style="3" customWidth="1"/>
    <col min="14088" max="14088" width="10.25" style="3" customWidth="1"/>
    <col min="14089" max="14336" width="10.875" style="3"/>
    <col min="14337" max="14337" width="15.75" style="3" customWidth="1"/>
    <col min="14338" max="14341" width="11.125" style="3" customWidth="1"/>
    <col min="14342" max="14343" width="11.375" style="3" customWidth="1"/>
    <col min="14344" max="14344" width="10.25" style="3" customWidth="1"/>
    <col min="14345" max="14592" width="10.875" style="3"/>
    <col min="14593" max="14593" width="15.75" style="3" customWidth="1"/>
    <col min="14594" max="14597" width="11.125" style="3" customWidth="1"/>
    <col min="14598" max="14599" width="11.375" style="3" customWidth="1"/>
    <col min="14600" max="14600" width="10.25" style="3" customWidth="1"/>
    <col min="14601" max="14848" width="10.875" style="3"/>
    <col min="14849" max="14849" width="15.75" style="3" customWidth="1"/>
    <col min="14850" max="14853" width="11.125" style="3" customWidth="1"/>
    <col min="14854" max="14855" width="11.375" style="3" customWidth="1"/>
    <col min="14856" max="14856" width="10.25" style="3" customWidth="1"/>
    <col min="14857" max="15104" width="10.875" style="3"/>
    <col min="15105" max="15105" width="15.75" style="3" customWidth="1"/>
    <col min="15106" max="15109" width="11.125" style="3" customWidth="1"/>
    <col min="15110" max="15111" width="11.375" style="3" customWidth="1"/>
    <col min="15112" max="15112" width="10.25" style="3" customWidth="1"/>
    <col min="15113" max="15360" width="10.875" style="3"/>
    <col min="15361" max="15361" width="15.75" style="3" customWidth="1"/>
    <col min="15362" max="15365" width="11.125" style="3" customWidth="1"/>
    <col min="15366" max="15367" width="11.375" style="3" customWidth="1"/>
    <col min="15368" max="15368" width="10.25" style="3" customWidth="1"/>
    <col min="15369" max="15616" width="10.875" style="3"/>
    <col min="15617" max="15617" width="15.75" style="3" customWidth="1"/>
    <col min="15618" max="15621" width="11.125" style="3" customWidth="1"/>
    <col min="15622" max="15623" width="11.375" style="3" customWidth="1"/>
    <col min="15624" max="15624" width="10.25" style="3" customWidth="1"/>
    <col min="15625" max="15872" width="10.875" style="3"/>
    <col min="15873" max="15873" width="15.75" style="3" customWidth="1"/>
    <col min="15874" max="15877" width="11.125" style="3" customWidth="1"/>
    <col min="15878" max="15879" width="11.375" style="3" customWidth="1"/>
    <col min="15880" max="15880" width="10.25" style="3" customWidth="1"/>
    <col min="15881" max="16128" width="10.875" style="3"/>
    <col min="16129" max="16129" width="15.75" style="3" customWidth="1"/>
    <col min="16130" max="16133" width="11.125" style="3" customWidth="1"/>
    <col min="16134" max="16135" width="11.375" style="3" customWidth="1"/>
    <col min="16136" max="16136" width="10.25" style="3" customWidth="1"/>
    <col min="16137" max="16384" width="10.875" style="3"/>
  </cols>
  <sheetData>
    <row r="2" spans="1:9" s="7" customFormat="1" ht="13.5" customHeight="1" thickBot="1" x14ac:dyDescent="0.2">
      <c r="A2" s="79" t="s">
        <v>32</v>
      </c>
      <c r="B2" s="80"/>
      <c r="C2" s="80"/>
      <c r="H2" s="107"/>
    </row>
    <row r="3" spans="1:9" ht="12" customHeight="1" x14ac:dyDescent="0.15">
      <c r="A3" s="8" t="s">
        <v>47</v>
      </c>
      <c r="B3" s="10" t="s">
        <v>48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</row>
    <row r="4" spans="1:9" ht="3" customHeight="1" x14ac:dyDescent="0.15">
      <c r="A4" s="12"/>
      <c r="B4" s="14"/>
      <c r="C4" s="12"/>
      <c r="D4" s="12"/>
      <c r="E4" s="12"/>
      <c r="F4" s="12"/>
      <c r="G4" s="12"/>
    </row>
    <row r="5" spans="1:9" ht="12" customHeight="1" x14ac:dyDescent="0.15">
      <c r="A5" s="81" t="s">
        <v>34</v>
      </c>
      <c r="B5" s="18">
        <v>285256</v>
      </c>
      <c r="C5" s="82">
        <v>97054</v>
      </c>
      <c r="D5" s="82">
        <f>B5-C5</f>
        <v>188202</v>
      </c>
      <c r="E5" s="83">
        <f>C5/B5*100</f>
        <v>34.023473651737383</v>
      </c>
      <c r="F5" s="82">
        <v>95923</v>
      </c>
      <c r="G5" s="82">
        <v>1128</v>
      </c>
      <c r="I5" s="91"/>
    </row>
    <row r="6" spans="1:9" ht="12" customHeight="1" x14ac:dyDescent="0.15">
      <c r="A6" s="81" t="s">
        <v>35</v>
      </c>
      <c r="B6" s="49">
        <v>291116</v>
      </c>
      <c r="C6" s="61">
        <v>170889</v>
      </c>
      <c r="D6" s="61">
        <f>B6-C6</f>
        <v>120227</v>
      </c>
      <c r="E6" s="84">
        <f>C6/B6*100</f>
        <v>58.70134242020363</v>
      </c>
      <c r="F6" s="61">
        <v>166579</v>
      </c>
      <c r="G6" s="61">
        <v>4287</v>
      </c>
      <c r="I6" s="91"/>
    </row>
    <row r="7" spans="1:9" ht="12" customHeight="1" x14ac:dyDescent="0.15">
      <c r="A7" s="81" t="s">
        <v>36</v>
      </c>
      <c r="B7" s="49">
        <v>297374</v>
      </c>
      <c r="C7" s="61">
        <v>141845</v>
      </c>
      <c r="D7" s="61">
        <f>B7-C7</f>
        <v>155529</v>
      </c>
      <c r="E7" s="84">
        <f>C7/B7*100</f>
        <v>47.699193608049121</v>
      </c>
      <c r="F7" s="61">
        <v>133180</v>
      </c>
      <c r="G7" s="61">
        <v>8663</v>
      </c>
      <c r="I7" s="91"/>
    </row>
    <row r="8" spans="1:9" ht="12" customHeight="1" x14ac:dyDescent="0.15">
      <c r="A8" s="85" t="s">
        <v>37</v>
      </c>
      <c r="B8" s="49">
        <v>297105</v>
      </c>
      <c r="C8" s="61">
        <v>154155</v>
      </c>
      <c r="D8" s="61">
        <v>142950</v>
      </c>
      <c r="E8" s="84">
        <v>51.89</v>
      </c>
      <c r="F8" s="61">
        <v>148657</v>
      </c>
      <c r="G8" s="61">
        <v>5497</v>
      </c>
      <c r="I8" s="91"/>
    </row>
    <row r="9" spans="1:9" ht="12" customHeight="1" x14ac:dyDescent="0.15">
      <c r="A9" s="85" t="s">
        <v>38</v>
      </c>
      <c r="B9" s="49">
        <v>296241</v>
      </c>
      <c r="C9" s="61">
        <v>154257</v>
      </c>
      <c r="D9" s="61">
        <v>141984</v>
      </c>
      <c r="E9" s="84">
        <v>52.07</v>
      </c>
      <c r="F9" s="61">
        <v>151161</v>
      </c>
      <c r="G9" s="61">
        <v>3094</v>
      </c>
      <c r="I9" s="91"/>
    </row>
    <row r="10" spans="1:9" ht="3" customHeight="1" thickBot="1" x14ac:dyDescent="0.2">
      <c r="A10" s="86"/>
      <c r="B10" s="87"/>
      <c r="C10" s="88"/>
      <c r="D10" s="88"/>
      <c r="E10" s="88"/>
      <c r="F10" s="88"/>
      <c r="G10" s="88"/>
    </row>
    <row r="11" spans="1:9" ht="13.5" customHeight="1" x14ac:dyDescent="0.15">
      <c r="A11" s="43"/>
      <c r="B11" s="89"/>
      <c r="C11" s="90"/>
      <c r="D11" s="90"/>
      <c r="E11" s="90"/>
      <c r="F11" s="90"/>
      <c r="G11" s="91"/>
    </row>
    <row r="12" spans="1:9" s="7" customFormat="1" ht="13.5" customHeight="1" thickBot="1" x14ac:dyDescent="0.2">
      <c r="A12" s="40" t="s">
        <v>49</v>
      </c>
      <c r="B12" s="92"/>
      <c r="C12" s="92"/>
      <c r="D12" s="92"/>
      <c r="E12" s="92"/>
      <c r="F12" s="92"/>
      <c r="G12" s="93"/>
    </row>
    <row r="13" spans="1:9" ht="12" customHeight="1" x14ac:dyDescent="0.15">
      <c r="A13" s="8" t="s">
        <v>47</v>
      </c>
      <c r="B13" s="94" t="s">
        <v>19</v>
      </c>
      <c r="C13" s="94" t="s">
        <v>4</v>
      </c>
      <c r="D13" s="94" t="s">
        <v>5</v>
      </c>
      <c r="E13" s="94" t="s">
        <v>6</v>
      </c>
      <c r="F13" s="95" t="s">
        <v>50</v>
      </c>
      <c r="G13" s="95" t="s">
        <v>51</v>
      </c>
    </row>
    <row r="14" spans="1:9" ht="3" customHeight="1" x14ac:dyDescent="0.15">
      <c r="A14" s="12"/>
      <c r="B14" s="96"/>
      <c r="C14" s="97"/>
      <c r="D14" s="97"/>
      <c r="E14" s="97"/>
      <c r="F14" s="97"/>
      <c r="G14" s="97"/>
    </row>
    <row r="15" spans="1:9" ht="12" customHeight="1" x14ac:dyDescent="0.15">
      <c r="A15" s="81" t="s">
        <v>39</v>
      </c>
      <c r="B15" s="18">
        <v>282019</v>
      </c>
      <c r="C15" s="82">
        <v>148999</v>
      </c>
      <c r="D15" s="82">
        <f>B15-C15</f>
        <v>133020</v>
      </c>
      <c r="E15" s="83">
        <f>C15/B15*100</f>
        <v>52.832965154829992</v>
      </c>
      <c r="F15" s="82">
        <v>146353</v>
      </c>
      <c r="G15" s="82">
        <v>2643</v>
      </c>
      <c r="I15" s="91"/>
    </row>
    <row r="16" spans="1:9" ht="12" customHeight="1" x14ac:dyDescent="0.15">
      <c r="A16" s="81" t="s">
        <v>40</v>
      </c>
      <c r="B16" s="18">
        <v>288675</v>
      </c>
      <c r="C16" s="61">
        <v>131383</v>
      </c>
      <c r="D16" s="61">
        <f>B16-C16</f>
        <v>157292</v>
      </c>
      <c r="E16" s="63">
        <f>C16/B16*100</f>
        <v>45.512427470338615</v>
      </c>
      <c r="F16" s="61">
        <v>129040</v>
      </c>
      <c r="G16" s="61">
        <v>2341</v>
      </c>
      <c r="I16" s="91"/>
    </row>
    <row r="17" spans="1:9" ht="12" customHeight="1" x14ac:dyDescent="0.15">
      <c r="A17" s="81" t="s">
        <v>36</v>
      </c>
      <c r="B17" s="18">
        <v>297371</v>
      </c>
      <c r="C17" s="61">
        <v>141831</v>
      </c>
      <c r="D17" s="61">
        <f>B17-C17</f>
        <v>155540</v>
      </c>
      <c r="E17" s="63">
        <f>C17/B17*100</f>
        <v>47.694966893207472</v>
      </c>
      <c r="F17" s="61">
        <v>138620</v>
      </c>
      <c r="G17" s="61">
        <v>3210</v>
      </c>
      <c r="I17" s="91"/>
    </row>
    <row r="18" spans="1:9" ht="12" customHeight="1" x14ac:dyDescent="0.15">
      <c r="A18" s="98" t="s">
        <v>37</v>
      </c>
      <c r="B18" s="99">
        <v>297102</v>
      </c>
      <c r="C18" s="61">
        <v>154094</v>
      </c>
      <c r="D18" s="61">
        <v>143008</v>
      </c>
      <c r="E18" s="63">
        <f>C18/B18*100</f>
        <v>51.865689224576073</v>
      </c>
      <c r="F18" s="61">
        <v>150525</v>
      </c>
      <c r="G18" s="61">
        <v>3567</v>
      </c>
      <c r="I18" s="91"/>
    </row>
    <row r="19" spans="1:9" ht="12" customHeight="1" x14ac:dyDescent="0.15">
      <c r="A19" s="98" t="s">
        <v>38</v>
      </c>
      <c r="B19" s="99">
        <v>296219</v>
      </c>
      <c r="C19" s="61">
        <v>153259</v>
      </c>
      <c r="D19" s="61">
        <v>142960</v>
      </c>
      <c r="E19" s="63">
        <v>51.74</v>
      </c>
      <c r="F19" s="61">
        <v>149232</v>
      </c>
      <c r="G19" s="61">
        <v>4026</v>
      </c>
      <c r="I19" s="91"/>
    </row>
    <row r="20" spans="1:9" ht="3" customHeight="1" thickBot="1" x14ac:dyDescent="0.2">
      <c r="A20" s="100"/>
      <c r="B20" s="101"/>
      <c r="C20" s="88"/>
      <c r="D20" s="88"/>
      <c r="E20" s="88"/>
      <c r="F20" s="88"/>
      <c r="G20" s="88"/>
    </row>
    <row r="21" spans="1:9" ht="13.5" customHeight="1" x14ac:dyDescent="0.15">
      <c r="B21" s="91"/>
      <c r="C21" s="91"/>
      <c r="D21" s="91"/>
      <c r="E21" s="91"/>
      <c r="F21" s="91"/>
      <c r="G21" s="91"/>
    </row>
    <row r="22" spans="1:9" s="7" customFormat="1" ht="13.5" customHeight="1" thickBot="1" x14ac:dyDescent="0.2">
      <c r="A22" s="4" t="s">
        <v>41</v>
      </c>
      <c r="B22" s="92"/>
      <c r="C22" s="92"/>
      <c r="D22" s="92"/>
      <c r="E22" s="92"/>
      <c r="F22" s="92"/>
      <c r="G22" s="102"/>
    </row>
    <row r="23" spans="1:9" ht="12" customHeight="1" x14ac:dyDescent="0.15">
      <c r="A23" s="8" t="s">
        <v>33</v>
      </c>
      <c r="B23" s="94" t="s">
        <v>48</v>
      </c>
      <c r="C23" s="94" t="s">
        <v>52</v>
      </c>
      <c r="D23" s="94" t="s">
        <v>53</v>
      </c>
      <c r="E23" s="94" t="s">
        <v>54</v>
      </c>
      <c r="F23" s="95" t="s">
        <v>55</v>
      </c>
      <c r="G23" s="95" t="s">
        <v>56</v>
      </c>
    </row>
    <row r="24" spans="1:9" ht="3" customHeight="1" x14ac:dyDescent="0.15">
      <c r="A24" s="12"/>
      <c r="B24" s="96"/>
      <c r="C24" s="97"/>
      <c r="D24" s="97"/>
      <c r="E24" s="97"/>
      <c r="F24" s="97"/>
      <c r="G24" s="97"/>
    </row>
    <row r="25" spans="1:9" ht="12" customHeight="1" x14ac:dyDescent="0.15">
      <c r="A25" s="103" t="s">
        <v>42</v>
      </c>
      <c r="B25" s="18">
        <v>290952</v>
      </c>
      <c r="C25" s="44">
        <v>106993</v>
      </c>
      <c r="D25" s="44">
        <v>183959</v>
      </c>
      <c r="E25" s="45">
        <v>36.773419670598592</v>
      </c>
      <c r="F25" s="44">
        <v>105842</v>
      </c>
      <c r="G25" s="44">
        <v>1148</v>
      </c>
      <c r="I25" s="91"/>
    </row>
    <row r="26" spans="1:9" ht="12" customHeight="1" x14ac:dyDescent="0.15">
      <c r="A26" s="103" t="s">
        <v>43</v>
      </c>
      <c r="B26" s="104">
        <v>298045</v>
      </c>
      <c r="C26" s="60">
        <v>151726</v>
      </c>
      <c r="D26" s="60">
        <v>146319</v>
      </c>
      <c r="E26" s="45">
        <v>50.907077790266577</v>
      </c>
      <c r="F26" s="60">
        <v>145191</v>
      </c>
      <c r="G26" s="60">
        <v>6520</v>
      </c>
      <c r="I26" s="91"/>
    </row>
    <row r="27" spans="1:9" ht="12" customHeight="1" x14ac:dyDescent="0.15">
      <c r="A27" s="103" t="s">
        <v>44</v>
      </c>
      <c r="B27" s="104">
        <v>301830</v>
      </c>
      <c r="C27" s="60">
        <v>169393</v>
      </c>
      <c r="D27" s="60">
        <v>132437</v>
      </c>
      <c r="E27" s="45">
        <v>56.121989199218106</v>
      </c>
      <c r="F27" s="60">
        <v>164005</v>
      </c>
      <c r="G27" s="60">
        <v>5386</v>
      </c>
      <c r="I27" s="91"/>
    </row>
    <row r="28" spans="1:9" ht="12" customHeight="1" x14ac:dyDescent="0.15">
      <c r="A28" s="103" t="s">
        <v>45</v>
      </c>
      <c r="B28" s="104">
        <v>300916</v>
      </c>
      <c r="C28" s="60">
        <v>180739</v>
      </c>
      <c r="D28" s="60">
        <v>120177</v>
      </c>
      <c r="E28" s="45">
        <v>60.01</v>
      </c>
      <c r="F28" s="60">
        <v>172495</v>
      </c>
      <c r="G28" s="60">
        <v>8229</v>
      </c>
      <c r="I28" s="91"/>
    </row>
    <row r="29" spans="1:9" ht="12" customHeight="1" x14ac:dyDescent="0.15">
      <c r="A29" s="105" t="s">
        <v>46</v>
      </c>
      <c r="B29" s="66">
        <v>305610</v>
      </c>
      <c r="C29" s="66">
        <v>155887</v>
      </c>
      <c r="D29" s="66">
        <v>149723</v>
      </c>
      <c r="E29" s="106">
        <v>51.008474853571549</v>
      </c>
      <c r="F29" s="66">
        <v>152934</v>
      </c>
      <c r="G29" s="66">
        <v>2951</v>
      </c>
      <c r="I29" s="91"/>
    </row>
    <row r="30" spans="1:9" ht="3" customHeight="1" thickBot="1" x14ac:dyDescent="0.2">
      <c r="A30" s="70"/>
      <c r="B30" s="70"/>
      <c r="C30" s="70"/>
      <c r="D30" s="70"/>
      <c r="E30" s="70"/>
      <c r="F30" s="70"/>
      <c r="G30" s="70"/>
    </row>
    <row r="31" spans="1:9" ht="12" customHeight="1" x14ac:dyDescent="0.15">
      <c r="A31" s="38"/>
      <c r="B31" s="38"/>
      <c r="C31" s="38"/>
      <c r="D31" s="38"/>
      <c r="E31" s="38"/>
      <c r="F31" s="38"/>
      <c r="G31" s="38"/>
    </row>
    <row r="32" spans="1:9" x14ac:dyDescent="0.15">
      <c r="A32" s="38"/>
      <c r="B32" s="38"/>
      <c r="C32" s="38"/>
      <c r="D32" s="38"/>
      <c r="E32" s="38"/>
      <c r="F32" s="38"/>
      <c r="G32" s="38"/>
    </row>
    <row r="33" spans="1:7" x14ac:dyDescent="0.15">
      <c r="A33" s="38"/>
      <c r="B33" s="38"/>
      <c r="C33" s="38"/>
      <c r="D33" s="38"/>
      <c r="E33" s="38"/>
      <c r="F33" s="38"/>
      <c r="G33" s="38"/>
    </row>
    <row r="34" spans="1:7" x14ac:dyDescent="0.15">
      <c r="A34" s="38"/>
      <c r="B34" s="38"/>
      <c r="C34" s="38"/>
      <c r="D34" s="38"/>
      <c r="E34" s="38"/>
      <c r="F34" s="38"/>
      <c r="G34" s="38"/>
    </row>
    <row r="35" spans="1:7" x14ac:dyDescent="0.15">
      <c r="A35" s="38"/>
      <c r="B35" s="38"/>
      <c r="C35" s="38"/>
      <c r="D35" s="38"/>
      <c r="E35" s="38"/>
      <c r="F35" s="38"/>
      <c r="G35" s="38"/>
    </row>
    <row r="36" spans="1:7" x14ac:dyDescent="0.15">
      <c r="A36" s="38"/>
      <c r="B36" s="38"/>
      <c r="C36" s="38"/>
      <c r="D36" s="38"/>
      <c r="E36" s="38"/>
      <c r="F36" s="38"/>
      <c r="G36" s="38"/>
    </row>
    <row r="37" spans="1:7" x14ac:dyDescent="0.15">
      <c r="A37" s="38"/>
      <c r="B37" s="38"/>
      <c r="C37" s="38"/>
      <c r="D37" s="38"/>
      <c r="E37" s="38"/>
      <c r="F37" s="38"/>
      <c r="G37" s="38"/>
    </row>
    <row r="38" spans="1:7" x14ac:dyDescent="0.15">
      <c r="A38" s="38"/>
      <c r="B38" s="38"/>
      <c r="C38" s="38"/>
      <c r="D38" s="38"/>
      <c r="E38" s="38"/>
      <c r="F38" s="38"/>
      <c r="G38" s="38"/>
    </row>
    <row r="39" spans="1:7" x14ac:dyDescent="0.15">
      <c r="A39" s="38"/>
      <c r="B39" s="38"/>
      <c r="C39" s="38"/>
      <c r="D39" s="38"/>
      <c r="E39" s="38"/>
      <c r="F39" s="38"/>
      <c r="G39" s="38"/>
    </row>
    <row r="40" spans="1:7" x14ac:dyDescent="0.15">
      <c r="A40" s="38"/>
      <c r="B40" s="38"/>
      <c r="C40" s="38"/>
      <c r="D40" s="38"/>
      <c r="E40" s="38"/>
      <c r="F40" s="38"/>
      <c r="G40" s="38"/>
    </row>
    <row r="41" spans="1:7" x14ac:dyDescent="0.15">
      <c r="A41" s="38"/>
      <c r="B41" s="38"/>
      <c r="C41" s="38"/>
      <c r="D41" s="38"/>
      <c r="E41" s="38"/>
      <c r="F41" s="38"/>
      <c r="G41" s="38"/>
    </row>
    <row r="42" spans="1:7" x14ac:dyDescent="0.15">
      <c r="A42" s="38"/>
      <c r="B42" s="38"/>
      <c r="C42" s="38"/>
      <c r="D42" s="38"/>
      <c r="E42" s="38"/>
      <c r="F42" s="38"/>
      <c r="G42" s="38"/>
    </row>
  </sheetData>
  <mergeCells count="1">
    <mergeCell ref="A2:C2"/>
  </mergeCells>
  <phoneticPr fontId="3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/>
  </sheetViews>
  <sheetFormatPr defaultColWidth="10.875" defaultRowHeight="11.25" x14ac:dyDescent="0.15"/>
  <cols>
    <col min="1" max="1" width="15.75" style="3" customWidth="1"/>
    <col min="2" max="2" width="12.625" style="3" customWidth="1"/>
    <col min="3" max="8" width="10.125" style="3" customWidth="1"/>
    <col min="9" max="256" width="10.875" style="3"/>
    <col min="257" max="257" width="15.75" style="3" customWidth="1"/>
    <col min="258" max="258" width="12.625" style="3" customWidth="1"/>
    <col min="259" max="264" width="10.125" style="3" customWidth="1"/>
    <col min="265" max="512" width="10.875" style="3"/>
    <col min="513" max="513" width="15.75" style="3" customWidth="1"/>
    <col min="514" max="514" width="12.625" style="3" customWidth="1"/>
    <col min="515" max="520" width="10.125" style="3" customWidth="1"/>
    <col min="521" max="768" width="10.875" style="3"/>
    <col min="769" max="769" width="15.75" style="3" customWidth="1"/>
    <col min="770" max="770" width="12.625" style="3" customWidth="1"/>
    <col min="771" max="776" width="10.125" style="3" customWidth="1"/>
    <col min="777" max="1024" width="10.875" style="3"/>
    <col min="1025" max="1025" width="15.75" style="3" customWidth="1"/>
    <col min="1026" max="1026" width="12.625" style="3" customWidth="1"/>
    <col min="1027" max="1032" width="10.125" style="3" customWidth="1"/>
    <col min="1033" max="1280" width="10.875" style="3"/>
    <col min="1281" max="1281" width="15.75" style="3" customWidth="1"/>
    <col min="1282" max="1282" width="12.625" style="3" customWidth="1"/>
    <col min="1283" max="1288" width="10.125" style="3" customWidth="1"/>
    <col min="1289" max="1536" width="10.875" style="3"/>
    <col min="1537" max="1537" width="15.75" style="3" customWidth="1"/>
    <col min="1538" max="1538" width="12.625" style="3" customWidth="1"/>
    <col min="1539" max="1544" width="10.125" style="3" customWidth="1"/>
    <col min="1545" max="1792" width="10.875" style="3"/>
    <col min="1793" max="1793" width="15.75" style="3" customWidth="1"/>
    <col min="1794" max="1794" width="12.625" style="3" customWidth="1"/>
    <col min="1795" max="1800" width="10.125" style="3" customWidth="1"/>
    <col min="1801" max="2048" width="10.875" style="3"/>
    <col min="2049" max="2049" width="15.75" style="3" customWidth="1"/>
    <col min="2050" max="2050" width="12.625" style="3" customWidth="1"/>
    <col min="2051" max="2056" width="10.125" style="3" customWidth="1"/>
    <col min="2057" max="2304" width="10.875" style="3"/>
    <col min="2305" max="2305" width="15.75" style="3" customWidth="1"/>
    <col min="2306" max="2306" width="12.625" style="3" customWidth="1"/>
    <col min="2307" max="2312" width="10.125" style="3" customWidth="1"/>
    <col min="2313" max="2560" width="10.875" style="3"/>
    <col min="2561" max="2561" width="15.75" style="3" customWidth="1"/>
    <col min="2562" max="2562" width="12.625" style="3" customWidth="1"/>
    <col min="2563" max="2568" width="10.125" style="3" customWidth="1"/>
    <col min="2569" max="2816" width="10.875" style="3"/>
    <col min="2817" max="2817" width="15.75" style="3" customWidth="1"/>
    <col min="2818" max="2818" width="12.625" style="3" customWidth="1"/>
    <col min="2819" max="2824" width="10.125" style="3" customWidth="1"/>
    <col min="2825" max="3072" width="10.875" style="3"/>
    <col min="3073" max="3073" width="15.75" style="3" customWidth="1"/>
    <col min="3074" max="3074" width="12.625" style="3" customWidth="1"/>
    <col min="3075" max="3080" width="10.125" style="3" customWidth="1"/>
    <col min="3081" max="3328" width="10.875" style="3"/>
    <col min="3329" max="3329" width="15.75" style="3" customWidth="1"/>
    <col min="3330" max="3330" width="12.625" style="3" customWidth="1"/>
    <col min="3331" max="3336" width="10.125" style="3" customWidth="1"/>
    <col min="3337" max="3584" width="10.875" style="3"/>
    <col min="3585" max="3585" width="15.75" style="3" customWidth="1"/>
    <col min="3586" max="3586" width="12.625" style="3" customWidth="1"/>
    <col min="3587" max="3592" width="10.125" style="3" customWidth="1"/>
    <col min="3593" max="3840" width="10.875" style="3"/>
    <col min="3841" max="3841" width="15.75" style="3" customWidth="1"/>
    <col min="3842" max="3842" width="12.625" style="3" customWidth="1"/>
    <col min="3843" max="3848" width="10.125" style="3" customWidth="1"/>
    <col min="3849" max="4096" width="10.875" style="3"/>
    <col min="4097" max="4097" width="15.75" style="3" customWidth="1"/>
    <col min="4098" max="4098" width="12.625" style="3" customWidth="1"/>
    <col min="4099" max="4104" width="10.125" style="3" customWidth="1"/>
    <col min="4105" max="4352" width="10.875" style="3"/>
    <col min="4353" max="4353" width="15.75" style="3" customWidth="1"/>
    <col min="4354" max="4354" width="12.625" style="3" customWidth="1"/>
    <col min="4355" max="4360" width="10.125" style="3" customWidth="1"/>
    <col min="4361" max="4608" width="10.875" style="3"/>
    <col min="4609" max="4609" width="15.75" style="3" customWidth="1"/>
    <col min="4610" max="4610" width="12.625" style="3" customWidth="1"/>
    <col min="4611" max="4616" width="10.125" style="3" customWidth="1"/>
    <col min="4617" max="4864" width="10.875" style="3"/>
    <col min="4865" max="4865" width="15.75" style="3" customWidth="1"/>
    <col min="4866" max="4866" width="12.625" style="3" customWidth="1"/>
    <col min="4867" max="4872" width="10.125" style="3" customWidth="1"/>
    <col min="4873" max="5120" width="10.875" style="3"/>
    <col min="5121" max="5121" width="15.75" style="3" customWidth="1"/>
    <col min="5122" max="5122" width="12.625" style="3" customWidth="1"/>
    <col min="5123" max="5128" width="10.125" style="3" customWidth="1"/>
    <col min="5129" max="5376" width="10.875" style="3"/>
    <col min="5377" max="5377" width="15.75" style="3" customWidth="1"/>
    <col min="5378" max="5378" width="12.625" style="3" customWidth="1"/>
    <col min="5379" max="5384" width="10.125" style="3" customWidth="1"/>
    <col min="5385" max="5632" width="10.875" style="3"/>
    <col min="5633" max="5633" width="15.75" style="3" customWidth="1"/>
    <col min="5634" max="5634" width="12.625" style="3" customWidth="1"/>
    <col min="5635" max="5640" width="10.125" style="3" customWidth="1"/>
    <col min="5641" max="5888" width="10.875" style="3"/>
    <col min="5889" max="5889" width="15.75" style="3" customWidth="1"/>
    <col min="5890" max="5890" width="12.625" style="3" customWidth="1"/>
    <col min="5891" max="5896" width="10.125" style="3" customWidth="1"/>
    <col min="5897" max="6144" width="10.875" style="3"/>
    <col min="6145" max="6145" width="15.75" style="3" customWidth="1"/>
    <col min="6146" max="6146" width="12.625" style="3" customWidth="1"/>
    <col min="6147" max="6152" width="10.125" style="3" customWidth="1"/>
    <col min="6153" max="6400" width="10.875" style="3"/>
    <col min="6401" max="6401" width="15.75" style="3" customWidth="1"/>
    <col min="6402" max="6402" width="12.625" style="3" customWidth="1"/>
    <col min="6403" max="6408" width="10.125" style="3" customWidth="1"/>
    <col min="6409" max="6656" width="10.875" style="3"/>
    <col min="6657" max="6657" width="15.75" style="3" customWidth="1"/>
    <col min="6658" max="6658" width="12.625" style="3" customWidth="1"/>
    <col min="6659" max="6664" width="10.125" style="3" customWidth="1"/>
    <col min="6665" max="6912" width="10.875" style="3"/>
    <col min="6913" max="6913" width="15.75" style="3" customWidth="1"/>
    <col min="6914" max="6914" width="12.625" style="3" customWidth="1"/>
    <col min="6915" max="6920" width="10.125" style="3" customWidth="1"/>
    <col min="6921" max="7168" width="10.875" style="3"/>
    <col min="7169" max="7169" width="15.75" style="3" customWidth="1"/>
    <col min="7170" max="7170" width="12.625" style="3" customWidth="1"/>
    <col min="7171" max="7176" width="10.125" style="3" customWidth="1"/>
    <col min="7177" max="7424" width="10.875" style="3"/>
    <col min="7425" max="7425" width="15.75" style="3" customWidth="1"/>
    <col min="7426" max="7426" width="12.625" style="3" customWidth="1"/>
    <col min="7427" max="7432" width="10.125" style="3" customWidth="1"/>
    <col min="7433" max="7680" width="10.875" style="3"/>
    <col min="7681" max="7681" width="15.75" style="3" customWidth="1"/>
    <col min="7682" max="7682" width="12.625" style="3" customWidth="1"/>
    <col min="7683" max="7688" width="10.125" style="3" customWidth="1"/>
    <col min="7689" max="7936" width="10.875" style="3"/>
    <col min="7937" max="7937" width="15.75" style="3" customWidth="1"/>
    <col min="7938" max="7938" width="12.625" style="3" customWidth="1"/>
    <col min="7939" max="7944" width="10.125" style="3" customWidth="1"/>
    <col min="7945" max="8192" width="10.875" style="3"/>
    <col min="8193" max="8193" width="15.75" style="3" customWidth="1"/>
    <col min="8194" max="8194" width="12.625" style="3" customWidth="1"/>
    <col min="8195" max="8200" width="10.125" style="3" customWidth="1"/>
    <col min="8201" max="8448" width="10.875" style="3"/>
    <col min="8449" max="8449" width="15.75" style="3" customWidth="1"/>
    <col min="8450" max="8450" width="12.625" style="3" customWidth="1"/>
    <col min="8451" max="8456" width="10.125" style="3" customWidth="1"/>
    <col min="8457" max="8704" width="10.875" style="3"/>
    <col min="8705" max="8705" width="15.75" style="3" customWidth="1"/>
    <col min="8706" max="8706" width="12.625" style="3" customWidth="1"/>
    <col min="8707" max="8712" width="10.125" style="3" customWidth="1"/>
    <col min="8713" max="8960" width="10.875" style="3"/>
    <col min="8961" max="8961" width="15.75" style="3" customWidth="1"/>
    <col min="8962" max="8962" width="12.625" style="3" customWidth="1"/>
    <col min="8963" max="8968" width="10.125" style="3" customWidth="1"/>
    <col min="8969" max="9216" width="10.875" style="3"/>
    <col min="9217" max="9217" width="15.75" style="3" customWidth="1"/>
    <col min="9218" max="9218" width="12.625" style="3" customWidth="1"/>
    <col min="9219" max="9224" width="10.125" style="3" customWidth="1"/>
    <col min="9225" max="9472" width="10.875" style="3"/>
    <col min="9473" max="9473" width="15.75" style="3" customWidth="1"/>
    <col min="9474" max="9474" width="12.625" style="3" customWidth="1"/>
    <col min="9475" max="9480" width="10.125" style="3" customWidth="1"/>
    <col min="9481" max="9728" width="10.875" style="3"/>
    <col min="9729" max="9729" width="15.75" style="3" customWidth="1"/>
    <col min="9730" max="9730" width="12.625" style="3" customWidth="1"/>
    <col min="9731" max="9736" width="10.125" style="3" customWidth="1"/>
    <col min="9737" max="9984" width="10.875" style="3"/>
    <col min="9985" max="9985" width="15.75" style="3" customWidth="1"/>
    <col min="9986" max="9986" width="12.625" style="3" customWidth="1"/>
    <col min="9987" max="9992" width="10.125" style="3" customWidth="1"/>
    <col min="9993" max="10240" width="10.875" style="3"/>
    <col min="10241" max="10241" width="15.75" style="3" customWidth="1"/>
    <col min="10242" max="10242" width="12.625" style="3" customWidth="1"/>
    <col min="10243" max="10248" width="10.125" style="3" customWidth="1"/>
    <col min="10249" max="10496" width="10.875" style="3"/>
    <col min="10497" max="10497" width="15.75" style="3" customWidth="1"/>
    <col min="10498" max="10498" width="12.625" style="3" customWidth="1"/>
    <col min="10499" max="10504" width="10.125" style="3" customWidth="1"/>
    <col min="10505" max="10752" width="10.875" style="3"/>
    <col min="10753" max="10753" width="15.75" style="3" customWidth="1"/>
    <col min="10754" max="10754" width="12.625" style="3" customWidth="1"/>
    <col min="10755" max="10760" width="10.125" style="3" customWidth="1"/>
    <col min="10761" max="11008" width="10.875" style="3"/>
    <col min="11009" max="11009" width="15.75" style="3" customWidth="1"/>
    <col min="11010" max="11010" width="12.625" style="3" customWidth="1"/>
    <col min="11011" max="11016" width="10.125" style="3" customWidth="1"/>
    <col min="11017" max="11264" width="10.875" style="3"/>
    <col min="11265" max="11265" width="15.75" style="3" customWidth="1"/>
    <col min="11266" max="11266" width="12.625" style="3" customWidth="1"/>
    <col min="11267" max="11272" width="10.125" style="3" customWidth="1"/>
    <col min="11273" max="11520" width="10.875" style="3"/>
    <col min="11521" max="11521" width="15.75" style="3" customWidth="1"/>
    <col min="11522" max="11522" width="12.625" style="3" customWidth="1"/>
    <col min="11523" max="11528" width="10.125" style="3" customWidth="1"/>
    <col min="11529" max="11776" width="10.875" style="3"/>
    <col min="11777" max="11777" width="15.75" style="3" customWidth="1"/>
    <col min="11778" max="11778" width="12.625" style="3" customWidth="1"/>
    <col min="11779" max="11784" width="10.125" style="3" customWidth="1"/>
    <col min="11785" max="12032" width="10.875" style="3"/>
    <col min="12033" max="12033" width="15.75" style="3" customWidth="1"/>
    <col min="12034" max="12034" width="12.625" style="3" customWidth="1"/>
    <col min="12035" max="12040" width="10.125" style="3" customWidth="1"/>
    <col min="12041" max="12288" width="10.875" style="3"/>
    <col min="12289" max="12289" width="15.75" style="3" customWidth="1"/>
    <col min="12290" max="12290" width="12.625" style="3" customWidth="1"/>
    <col min="12291" max="12296" width="10.125" style="3" customWidth="1"/>
    <col min="12297" max="12544" width="10.875" style="3"/>
    <col min="12545" max="12545" width="15.75" style="3" customWidth="1"/>
    <col min="12546" max="12546" width="12.625" style="3" customWidth="1"/>
    <col min="12547" max="12552" width="10.125" style="3" customWidth="1"/>
    <col min="12553" max="12800" width="10.875" style="3"/>
    <col min="12801" max="12801" width="15.75" style="3" customWidth="1"/>
    <col min="12802" max="12802" width="12.625" style="3" customWidth="1"/>
    <col min="12803" max="12808" width="10.125" style="3" customWidth="1"/>
    <col min="12809" max="13056" width="10.875" style="3"/>
    <col min="13057" max="13057" width="15.75" style="3" customWidth="1"/>
    <col min="13058" max="13058" width="12.625" style="3" customWidth="1"/>
    <col min="13059" max="13064" width="10.125" style="3" customWidth="1"/>
    <col min="13065" max="13312" width="10.875" style="3"/>
    <col min="13313" max="13313" width="15.75" style="3" customWidth="1"/>
    <col min="13314" max="13314" width="12.625" style="3" customWidth="1"/>
    <col min="13315" max="13320" width="10.125" style="3" customWidth="1"/>
    <col min="13321" max="13568" width="10.875" style="3"/>
    <col min="13569" max="13569" width="15.75" style="3" customWidth="1"/>
    <col min="13570" max="13570" width="12.625" style="3" customWidth="1"/>
    <col min="13571" max="13576" width="10.125" style="3" customWidth="1"/>
    <col min="13577" max="13824" width="10.875" style="3"/>
    <col min="13825" max="13825" width="15.75" style="3" customWidth="1"/>
    <col min="13826" max="13826" width="12.625" style="3" customWidth="1"/>
    <col min="13827" max="13832" width="10.125" style="3" customWidth="1"/>
    <col min="13833" max="14080" width="10.875" style="3"/>
    <col min="14081" max="14081" width="15.75" style="3" customWidth="1"/>
    <col min="14082" max="14082" width="12.625" style="3" customWidth="1"/>
    <col min="14083" max="14088" width="10.125" style="3" customWidth="1"/>
    <col min="14089" max="14336" width="10.875" style="3"/>
    <col min="14337" max="14337" width="15.75" style="3" customWidth="1"/>
    <col min="14338" max="14338" width="12.625" style="3" customWidth="1"/>
    <col min="14339" max="14344" width="10.125" style="3" customWidth="1"/>
    <col min="14345" max="14592" width="10.875" style="3"/>
    <col min="14593" max="14593" width="15.75" style="3" customWidth="1"/>
    <col min="14594" max="14594" width="12.625" style="3" customWidth="1"/>
    <col min="14595" max="14600" width="10.125" style="3" customWidth="1"/>
    <col min="14601" max="14848" width="10.875" style="3"/>
    <col min="14849" max="14849" width="15.75" style="3" customWidth="1"/>
    <col min="14850" max="14850" width="12.625" style="3" customWidth="1"/>
    <col min="14851" max="14856" width="10.125" style="3" customWidth="1"/>
    <col min="14857" max="15104" width="10.875" style="3"/>
    <col min="15105" max="15105" width="15.75" style="3" customWidth="1"/>
    <col min="15106" max="15106" width="12.625" style="3" customWidth="1"/>
    <col min="15107" max="15112" width="10.125" style="3" customWidth="1"/>
    <col min="15113" max="15360" width="10.875" style="3"/>
    <col min="15361" max="15361" width="15.75" style="3" customWidth="1"/>
    <col min="15362" max="15362" width="12.625" style="3" customWidth="1"/>
    <col min="15363" max="15368" width="10.125" style="3" customWidth="1"/>
    <col min="15369" max="15616" width="10.875" style="3"/>
    <col min="15617" max="15617" width="15.75" style="3" customWidth="1"/>
    <col min="15618" max="15618" width="12.625" style="3" customWidth="1"/>
    <col min="15619" max="15624" width="10.125" style="3" customWidth="1"/>
    <col min="15625" max="15872" width="10.875" style="3"/>
    <col min="15873" max="15873" width="15.75" style="3" customWidth="1"/>
    <col min="15874" max="15874" width="12.625" style="3" customWidth="1"/>
    <col min="15875" max="15880" width="10.125" style="3" customWidth="1"/>
    <col min="15881" max="16128" width="10.875" style="3"/>
    <col min="16129" max="16129" width="15.75" style="3" customWidth="1"/>
    <col min="16130" max="16130" width="12.625" style="3" customWidth="1"/>
    <col min="16131" max="16136" width="10.125" style="3" customWidth="1"/>
    <col min="16137" max="16384" width="10.875" style="3"/>
  </cols>
  <sheetData>
    <row r="1" spans="1:10" ht="13.5" customHeight="1" x14ac:dyDescent="0.15"/>
    <row r="2" spans="1:10" ht="13.5" customHeight="1" thickBot="1" x14ac:dyDescent="0.2">
      <c r="A2" s="86" t="s">
        <v>57</v>
      </c>
      <c r="B2" s="86"/>
      <c r="C2" s="70"/>
      <c r="D2" s="70"/>
      <c r="E2" s="70"/>
      <c r="F2" s="70"/>
      <c r="G2" s="38"/>
      <c r="H2" s="38"/>
    </row>
    <row r="3" spans="1:10" ht="12" customHeight="1" x14ac:dyDescent="0.15">
      <c r="A3" s="8" t="s">
        <v>33</v>
      </c>
      <c r="B3" s="10" t="s">
        <v>58</v>
      </c>
      <c r="C3" s="9" t="s">
        <v>19</v>
      </c>
      <c r="D3" s="9" t="s">
        <v>4</v>
      </c>
      <c r="E3" s="9" t="s">
        <v>5</v>
      </c>
      <c r="F3" s="9" t="s">
        <v>6</v>
      </c>
      <c r="G3" s="10" t="s">
        <v>7</v>
      </c>
      <c r="H3" s="10" t="s">
        <v>8</v>
      </c>
    </row>
    <row r="4" spans="1:10" ht="3" customHeight="1" x14ac:dyDescent="0.15">
      <c r="A4" s="12"/>
      <c r="B4" s="14"/>
      <c r="C4" s="14"/>
      <c r="D4" s="12"/>
      <c r="E4" s="12"/>
      <c r="F4" s="12"/>
      <c r="G4" s="12"/>
      <c r="H4" s="12"/>
    </row>
    <row r="5" spans="1:10" ht="12" customHeight="1" x14ac:dyDescent="0.15">
      <c r="A5" s="103" t="s">
        <v>59</v>
      </c>
      <c r="B5" s="108" t="s">
        <v>60</v>
      </c>
      <c r="C5" s="18">
        <v>1571</v>
      </c>
      <c r="D5" s="60">
        <v>1428</v>
      </c>
      <c r="E5" s="60">
        <v>143</v>
      </c>
      <c r="F5" s="109">
        <v>90.897517504774029</v>
      </c>
      <c r="G5" s="44">
        <v>1423</v>
      </c>
      <c r="H5" s="44">
        <v>5</v>
      </c>
      <c r="J5" s="91"/>
    </row>
    <row r="6" spans="1:10" ht="12" customHeight="1" x14ac:dyDescent="0.15">
      <c r="A6" s="103" t="s">
        <v>61</v>
      </c>
      <c r="B6" s="108" t="s">
        <v>62</v>
      </c>
      <c r="C6" s="18">
        <v>5158</v>
      </c>
      <c r="D6" s="44">
        <v>3096</v>
      </c>
      <c r="E6" s="44">
        <v>2062</v>
      </c>
      <c r="F6" s="45">
        <v>60.023264831329968</v>
      </c>
      <c r="G6" s="44">
        <v>3009</v>
      </c>
      <c r="H6" s="44">
        <v>87</v>
      </c>
      <c r="J6" s="91"/>
    </row>
    <row r="7" spans="1:10" ht="12" customHeight="1" x14ac:dyDescent="0.15">
      <c r="A7" s="103" t="s">
        <v>63</v>
      </c>
      <c r="B7" s="110" t="s">
        <v>64</v>
      </c>
      <c r="C7" s="49">
        <v>291298</v>
      </c>
      <c r="D7" s="50">
        <v>147926</v>
      </c>
      <c r="E7" s="50">
        <v>143372</v>
      </c>
      <c r="F7" s="111">
        <v>50.7816737499056</v>
      </c>
      <c r="G7" s="50">
        <v>142833</v>
      </c>
      <c r="H7" s="50">
        <v>5083</v>
      </c>
      <c r="J7" s="91"/>
    </row>
    <row r="8" spans="1:10" ht="12" customHeight="1" x14ac:dyDescent="0.15">
      <c r="A8" s="103"/>
      <c r="B8" s="110" t="s">
        <v>60</v>
      </c>
      <c r="C8" s="112" t="s">
        <v>65</v>
      </c>
      <c r="D8" s="50"/>
      <c r="E8" s="50"/>
      <c r="F8" s="111"/>
      <c r="G8" s="50"/>
      <c r="H8" s="50"/>
      <c r="J8" s="91"/>
    </row>
    <row r="9" spans="1:10" ht="12" customHeight="1" x14ac:dyDescent="0.15">
      <c r="A9" s="103"/>
      <c r="B9" s="108" t="s">
        <v>62</v>
      </c>
      <c r="C9" s="112" t="s">
        <v>65</v>
      </c>
      <c r="D9" s="50"/>
      <c r="E9" s="50"/>
      <c r="F9" s="111"/>
      <c r="G9" s="50"/>
      <c r="H9" s="50"/>
    </row>
    <row r="10" spans="1:10" ht="12" customHeight="1" x14ac:dyDescent="0.15">
      <c r="A10" s="64" t="s">
        <v>66</v>
      </c>
      <c r="B10" s="110"/>
      <c r="C10" s="49">
        <v>301830</v>
      </c>
      <c r="D10" s="50">
        <v>169377</v>
      </c>
      <c r="E10" s="50">
        <v>132453</v>
      </c>
      <c r="F10" s="111">
        <v>56.116688201967989</v>
      </c>
      <c r="G10" s="50">
        <v>164120</v>
      </c>
      <c r="H10" s="50">
        <v>5255</v>
      </c>
    </row>
    <row r="11" spans="1:10" ht="12" customHeight="1" x14ac:dyDescent="0.15">
      <c r="A11" s="64" t="s">
        <v>67</v>
      </c>
      <c r="B11" s="110"/>
      <c r="C11" s="49">
        <v>300916</v>
      </c>
      <c r="D11" s="50">
        <v>180540</v>
      </c>
      <c r="E11" s="50">
        <v>120376</v>
      </c>
      <c r="F11" s="111">
        <v>60</v>
      </c>
      <c r="G11" s="50">
        <v>170879</v>
      </c>
      <c r="H11" s="50">
        <v>9661</v>
      </c>
    </row>
    <row r="12" spans="1:10" ht="12" customHeight="1" x14ac:dyDescent="0.15">
      <c r="A12" s="113" t="s">
        <v>68</v>
      </c>
      <c r="B12" s="114"/>
      <c r="C12" s="115">
        <v>305610</v>
      </c>
      <c r="D12" s="116">
        <v>155858</v>
      </c>
      <c r="E12" s="116">
        <v>149752</v>
      </c>
      <c r="F12" s="106">
        <v>50.998985635286807</v>
      </c>
      <c r="G12" s="116">
        <v>150049</v>
      </c>
      <c r="H12" s="116">
        <v>5805</v>
      </c>
      <c r="I12" s="117"/>
      <c r="J12" s="91"/>
    </row>
    <row r="13" spans="1:10" ht="3" customHeight="1" thickBot="1" x14ac:dyDescent="0.2">
      <c r="A13" s="70"/>
      <c r="B13" s="118"/>
      <c r="C13" s="118"/>
      <c r="D13" s="70"/>
      <c r="E13" s="70"/>
      <c r="F13" s="70"/>
      <c r="G13" s="70"/>
      <c r="H13" s="70"/>
    </row>
    <row r="14" spans="1:10" ht="12" customHeight="1" x14ac:dyDescent="0.15">
      <c r="A14" s="3" t="s">
        <v>69</v>
      </c>
    </row>
  </sheetData>
  <phoneticPr fontId="3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18-2</vt:lpstr>
      <vt:lpstr>18-2 (2)</vt:lpstr>
      <vt:lpstr>18-2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2018-03-27T23:32:12Z</dcterms:created>
  <dcterms:modified xsi:type="dcterms:W3CDTF">2018-03-27T23:48:10Z</dcterms:modified>
</cp:coreProperties>
</file>