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16 教育および文化\"/>
    </mc:Choice>
  </mc:AlternateContent>
  <bookViews>
    <workbookView xWindow="0" yWindow="0" windowWidth="20490" windowHeight="7635"/>
  </bookViews>
  <sheets>
    <sheet name="16-3 " sheetId="1" r:id="rId1"/>
    <sheet name="16-3 (つづき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3" l="1"/>
  <c r="O57" i="3"/>
  <c r="N57" i="3"/>
  <c r="M57" i="3"/>
  <c r="L57" i="3"/>
  <c r="K57" i="3"/>
  <c r="J57" i="3"/>
  <c r="I57" i="3"/>
  <c r="H57" i="3"/>
  <c r="G57" i="3"/>
  <c r="F57" i="3"/>
  <c r="E57" i="3"/>
  <c r="D57" i="3"/>
  <c r="U24" i="1"/>
  <c r="T24" i="1"/>
  <c r="S24" i="1"/>
  <c r="R24" i="1"/>
  <c r="Q24" i="1"/>
  <c r="P24" i="1"/>
  <c r="O24" i="1"/>
</calcChain>
</file>

<file path=xl/sharedStrings.xml><?xml version="1.0" encoding="utf-8"?>
<sst xmlns="http://schemas.openxmlformats.org/spreadsheetml/2006/main" count="128" uniqueCount="108">
  <si>
    <t>１６－３    小　　学　　校　　の　　概　　況</t>
    <rPh sb="8" eb="9">
      <t>ショウ</t>
    </rPh>
    <rPh sb="11" eb="12">
      <t>ガク</t>
    </rPh>
    <rPh sb="14" eb="15">
      <t>コウ</t>
    </rPh>
    <phoneticPr fontId="4"/>
  </si>
  <si>
    <t xml:space="preserve"> </t>
    <phoneticPr fontId="4"/>
  </si>
  <si>
    <t>　この表は、学校基本調査(各年5月1日現在)の結果である。</t>
  </si>
  <si>
    <t>年 次</t>
    <rPh sb="0" eb="1">
      <t>トシ</t>
    </rPh>
    <rPh sb="2" eb="3">
      <t>ツギ</t>
    </rPh>
    <phoneticPr fontId="4"/>
  </si>
  <si>
    <t>区 分</t>
    <rPh sb="0" eb="1">
      <t>ク</t>
    </rPh>
    <rPh sb="2" eb="3">
      <t>ブン</t>
    </rPh>
    <phoneticPr fontId="4"/>
  </si>
  <si>
    <t>学
校
数</t>
    <phoneticPr fontId="4"/>
  </si>
  <si>
    <t>学
級
数</t>
    <rPh sb="0" eb="1">
      <t>ガク</t>
    </rPh>
    <rPh sb="2" eb="3">
      <t>キュウ</t>
    </rPh>
    <rPh sb="4" eb="5">
      <t>スウ</t>
    </rPh>
    <phoneticPr fontId="4"/>
  </si>
  <si>
    <t>総　      　  数</t>
    <phoneticPr fontId="4"/>
  </si>
  <si>
    <t>１学年</t>
    <rPh sb="1" eb="2">
      <t>ガク</t>
    </rPh>
    <rPh sb="2" eb="3">
      <t>トシ</t>
    </rPh>
    <phoneticPr fontId="4"/>
  </si>
  <si>
    <t>２学年</t>
    <rPh sb="1" eb="2">
      <t>ガク</t>
    </rPh>
    <rPh sb="2" eb="3">
      <t>トシ</t>
    </rPh>
    <phoneticPr fontId="4"/>
  </si>
  <si>
    <t>３学年</t>
    <rPh sb="1" eb="2">
      <t>ガク</t>
    </rPh>
    <rPh sb="2" eb="3">
      <t>トシ</t>
    </rPh>
    <phoneticPr fontId="4"/>
  </si>
  <si>
    <t>４学年</t>
    <rPh sb="1" eb="2">
      <t>ガク</t>
    </rPh>
    <rPh sb="2" eb="3">
      <t>トシ</t>
    </rPh>
    <phoneticPr fontId="4"/>
  </si>
  <si>
    <t>５学年</t>
    <rPh sb="1" eb="2">
      <t>ガク</t>
    </rPh>
    <rPh sb="2" eb="3">
      <t>トシ</t>
    </rPh>
    <phoneticPr fontId="4"/>
  </si>
  <si>
    <t>６学年</t>
    <rPh sb="1" eb="2">
      <t>ガク</t>
    </rPh>
    <rPh sb="2" eb="3">
      <t>トシ</t>
    </rPh>
    <phoneticPr fontId="4"/>
  </si>
  <si>
    <t>総  数</t>
    <phoneticPr fontId="4"/>
  </si>
  <si>
    <t>男</t>
    <rPh sb="0" eb="1">
      <t>オトコ</t>
    </rPh>
    <phoneticPr fontId="4"/>
  </si>
  <si>
    <t>女</t>
    <phoneticPr fontId="4"/>
  </si>
  <si>
    <t>平成　25年</t>
    <rPh sb="0" eb="2">
      <t>ヘイセイ</t>
    </rPh>
    <rPh sb="5" eb="6">
      <t>ネン</t>
    </rPh>
    <phoneticPr fontId="4"/>
  </si>
  <si>
    <t>総数</t>
    <phoneticPr fontId="4"/>
  </si>
  <si>
    <t>国立</t>
    <phoneticPr fontId="4"/>
  </si>
  <si>
    <t>市立</t>
    <phoneticPr fontId="4"/>
  </si>
  <si>
    <t>私立</t>
    <phoneticPr fontId="4"/>
  </si>
  <si>
    <t>26年</t>
    <rPh sb="2" eb="3">
      <t>ネン</t>
    </rPh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</si>
  <si>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</si>
  <si>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</si>
  <si>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</si>
  <si>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私立</t>
    <phoneticPr fontId="4"/>
  </si>
  <si>
    <t>教            員      　　　数</t>
    <rPh sb="0" eb="1">
      <t>キョウ</t>
    </rPh>
    <rPh sb="13" eb="14">
      <t>イン</t>
    </rPh>
    <rPh sb="23" eb="24">
      <t>スウ</t>
    </rPh>
    <phoneticPr fontId="4"/>
  </si>
  <si>
    <t>職 員 数</t>
    <rPh sb="0" eb="1">
      <t>ショク</t>
    </rPh>
    <rPh sb="2" eb="3">
      <t>イン</t>
    </rPh>
    <rPh sb="4" eb="5">
      <t>カズ</t>
    </rPh>
    <phoneticPr fontId="4"/>
  </si>
  <si>
    <t>本務教員</t>
    <rPh sb="0" eb="2">
      <t>ホンム</t>
    </rPh>
    <rPh sb="2" eb="4">
      <t>キョウイン</t>
    </rPh>
    <phoneticPr fontId="4"/>
  </si>
  <si>
    <t>兼 務 者</t>
    <phoneticPr fontId="4"/>
  </si>
  <si>
    <t>男</t>
    <phoneticPr fontId="4"/>
  </si>
  <si>
    <t>計</t>
    <rPh sb="0" eb="1">
      <t>ケイ</t>
    </rPh>
    <phoneticPr fontId="4"/>
  </si>
  <si>
    <t>（再掲）</t>
    <rPh sb="1" eb="3">
      <t>サイケイ</t>
    </rPh>
    <phoneticPr fontId="3"/>
  </si>
  <si>
    <t>左記以外
の 市 費</t>
    <rPh sb="0" eb="4">
      <t>サキイガイ</t>
    </rPh>
    <rPh sb="7" eb="8">
      <t>シ</t>
    </rPh>
    <rPh sb="9" eb="10">
      <t>ヒ</t>
    </rPh>
    <phoneticPr fontId="4"/>
  </si>
  <si>
    <t>市　費</t>
    <rPh sb="0" eb="1">
      <t>シ</t>
    </rPh>
    <rPh sb="2" eb="3">
      <t>ヒ</t>
    </rPh>
    <phoneticPr fontId="3"/>
  </si>
  <si>
    <t>児　　　　童　　　　数</t>
    <rPh sb="10" eb="11">
      <t>スウ</t>
    </rPh>
    <phoneticPr fontId="4"/>
  </si>
  <si>
    <t>特別支援
学級(再掲)</t>
    <rPh sb="0" eb="2">
      <t>トクベツ</t>
    </rPh>
    <rPh sb="2" eb="4">
      <t>シエン</t>
    </rPh>
    <rPh sb="5" eb="7">
      <t>ガッキュウ</t>
    </rPh>
    <rPh sb="8" eb="10">
      <t>サイケイ</t>
    </rPh>
    <phoneticPr fontId="4"/>
  </si>
  <si>
    <t>１６－３    小　　学　　校　　の　　概　　況　（ つ づ き ）</t>
    <rPh sb="8" eb="9">
      <t>ショウ</t>
    </rPh>
    <rPh sb="11" eb="12">
      <t>ガク</t>
    </rPh>
    <rPh sb="14" eb="15">
      <t>コウ</t>
    </rPh>
    <phoneticPr fontId="4"/>
  </si>
  <si>
    <t>この表は、奈良県教育委員会「学校基本数調べ」の結果である。</t>
    <rPh sb="2" eb="3">
      <t>ヒョウ</t>
    </rPh>
    <rPh sb="5" eb="8">
      <t>ナラケン</t>
    </rPh>
    <rPh sb="8" eb="10">
      <t>キョウイク</t>
    </rPh>
    <rPh sb="10" eb="13">
      <t>イインカイ</t>
    </rPh>
    <rPh sb="14" eb="16">
      <t>ガッコウ</t>
    </rPh>
    <rPh sb="16" eb="18">
      <t>キホン</t>
    </rPh>
    <rPh sb="18" eb="19">
      <t>スウ</t>
    </rPh>
    <rPh sb="19" eb="20">
      <t>シラ</t>
    </rPh>
    <rPh sb="23" eb="25">
      <t>ケッカ</t>
    </rPh>
    <phoneticPr fontId="3"/>
  </si>
  <si>
    <t>平成29年５月１日現在</t>
    <rPh sb="0" eb="1">
      <t>タイラ</t>
    </rPh>
    <rPh sb="1" eb="2">
      <t>シゲル</t>
    </rPh>
    <rPh sb="4" eb="5">
      <t>トシ</t>
    </rPh>
    <rPh sb="6" eb="7">
      <t>ツキ</t>
    </rPh>
    <rPh sb="8" eb="9">
      <t>ヒ</t>
    </rPh>
    <rPh sb="9" eb="11">
      <t>ゲンザイ</t>
    </rPh>
    <phoneticPr fontId="4"/>
  </si>
  <si>
    <t>区    　  分</t>
    <phoneticPr fontId="4"/>
  </si>
  <si>
    <t>学級数</t>
    <rPh sb="0" eb="2">
      <t>ガッキュウ</t>
    </rPh>
    <phoneticPr fontId="4"/>
  </si>
  <si>
    <t>児</t>
    <rPh sb="0" eb="1">
      <t>ジ</t>
    </rPh>
    <phoneticPr fontId="4"/>
  </si>
  <si>
    <t>童</t>
    <rPh sb="0" eb="1">
      <t>ワラベ</t>
    </rPh>
    <phoneticPr fontId="4"/>
  </si>
  <si>
    <t>数</t>
  </si>
  <si>
    <t>本務教員数</t>
    <rPh sb="2" eb="4">
      <t>キョウイン</t>
    </rPh>
    <rPh sb="4" eb="5">
      <t>スウ</t>
    </rPh>
    <phoneticPr fontId="4"/>
  </si>
  <si>
    <t>総        　　数</t>
    <phoneticPr fontId="4"/>
  </si>
  <si>
    <t>１ 学 年</t>
    <rPh sb="2" eb="3">
      <t>ガク</t>
    </rPh>
    <rPh sb="4" eb="5">
      <t>トシ</t>
    </rPh>
    <phoneticPr fontId="4"/>
  </si>
  <si>
    <t>２ 学 年</t>
    <rPh sb="2" eb="3">
      <t>ガク</t>
    </rPh>
    <rPh sb="4" eb="5">
      <t>トシ</t>
    </rPh>
    <phoneticPr fontId="4"/>
  </si>
  <si>
    <t>３ 学 年</t>
    <rPh sb="2" eb="3">
      <t>ガク</t>
    </rPh>
    <rPh sb="4" eb="5">
      <t>トシ</t>
    </rPh>
    <phoneticPr fontId="4"/>
  </si>
  <si>
    <t>４ 学 年</t>
    <rPh sb="2" eb="3">
      <t>ガク</t>
    </rPh>
    <rPh sb="4" eb="5">
      <t>トシ</t>
    </rPh>
    <phoneticPr fontId="4"/>
  </si>
  <si>
    <t>５ 学 年</t>
    <rPh sb="2" eb="3">
      <t>ガク</t>
    </rPh>
    <rPh sb="4" eb="5">
      <t>トシ</t>
    </rPh>
    <phoneticPr fontId="4"/>
  </si>
  <si>
    <t>６ 学 年</t>
    <rPh sb="2" eb="3">
      <t>ガク</t>
    </rPh>
    <rPh sb="4" eb="5">
      <t>トシ</t>
    </rPh>
    <phoneticPr fontId="4"/>
  </si>
  <si>
    <t>総  数</t>
    <phoneticPr fontId="4"/>
  </si>
  <si>
    <t>女</t>
    <phoneticPr fontId="4"/>
  </si>
  <si>
    <t>国　　　　　立</t>
    <phoneticPr fontId="4"/>
  </si>
  <si>
    <t>奈良女子大附属</t>
    <rPh sb="0" eb="2">
      <t>ナラ</t>
    </rPh>
    <phoneticPr fontId="4"/>
  </si>
  <si>
    <t>奈良教育大附属</t>
    <rPh sb="0" eb="2">
      <t>ナラ</t>
    </rPh>
    <phoneticPr fontId="4"/>
  </si>
  <si>
    <t>市　　　　　立</t>
    <rPh sb="0" eb="1">
      <t>イチ</t>
    </rPh>
    <phoneticPr fontId="4"/>
  </si>
  <si>
    <t>椿　　　　井</t>
    <rPh sb="0" eb="1">
      <t>ツバキ</t>
    </rPh>
    <rPh sb="5" eb="6">
      <t>イド</t>
    </rPh>
    <phoneticPr fontId="4"/>
  </si>
  <si>
    <t>飛　　　　鳥</t>
    <phoneticPr fontId="4"/>
  </si>
  <si>
    <t>鼓　　　　阪</t>
    <phoneticPr fontId="4"/>
  </si>
  <si>
    <t>済　　　　美</t>
    <phoneticPr fontId="4"/>
  </si>
  <si>
    <t>佐　　　　保</t>
    <phoneticPr fontId="4"/>
  </si>
  <si>
    <t>大　　　　宮</t>
    <phoneticPr fontId="4"/>
  </si>
  <si>
    <t>都　　　　跡</t>
    <phoneticPr fontId="4"/>
  </si>
  <si>
    <t>大　安　寺</t>
    <phoneticPr fontId="4"/>
  </si>
  <si>
    <t>東　　　　市</t>
    <phoneticPr fontId="4"/>
  </si>
  <si>
    <t>平　　　　城</t>
    <phoneticPr fontId="4"/>
  </si>
  <si>
    <t>辰　　　　市</t>
    <rPh sb="0" eb="1">
      <t>タツイチ</t>
    </rPh>
    <rPh sb="5" eb="6">
      <t>イチ</t>
    </rPh>
    <phoneticPr fontId="4"/>
  </si>
  <si>
    <t>明　　　　治</t>
    <phoneticPr fontId="4"/>
  </si>
  <si>
    <t>帯　　　　解</t>
    <rPh sb="0" eb="1">
      <t>オビ</t>
    </rPh>
    <rPh sb="5" eb="6">
      <t>カイ</t>
    </rPh>
    <phoneticPr fontId="4"/>
  </si>
  <si>
    <t>伏　　　　見</t>
    <rPh sb="0" eb="1">
      <t>フク</t>
    </rPh>
    <rPh sb="5" eb="6">
      <t>ミ</t>
    </rPh>
    <phoneticPr fontId="4"/>
  </si>
  <si>
    <t>富　雄　南</t>
    <phoneticPr fontId="4"/>
  </si>
  <si>
    <t>富　雄　北</t>
    <phoneticPr fontId="4"/>
  </si>
  <si>
    <t>田　　　　原</t>
    <rPh sb="0" eb="1">
      <t>タ</t>
    </rPh>
    <rPh sb="5" eb="6">
      <t>ハラ</t>
    </rPh>
    <phoneticPr fontId="4"/>
  </si>
  <si>
    <t>柳　　　　生</t>
    <rPh sb="0" eb="1">
      <t>ヤナギ</t>
    </rPh>
    <rPh sb="5" eb="6">
      <t>ショウ</t>
    </rPh>
    <phoneticPr fontId="4"/>
  </si>
  <si>
    <t>興東</t>
    <rPh sb="0" eb="1">
      <t>コウ</t>
    </rPh>
    <rPh sb="1" eb="2">
      <t>トウ</t>
    </rPh>
    <phoneticPr fontId="4"/>
  </si>
  <si>
    <t xml:space="preserve">あやめ池 </t>
    <phoneticPr fontId="4"/>
  </si>
  <si>
    <t>鶴　　　　舞</t>
    <phoneticPr fontId="4"/>
  </si>
  <si>
    <t>鳥　　　　見</t>
    <phoneticPr fontId="4"/>
  </si>
  <si>
    <t>登美ヶ丘</t>
    <phoneticPr fontId="4"/>
  </si>
  <si>
    <t>六　　　　条</t>
    <phoneticPr fontId="4"/>
  </si>
  <si>
    <t>青　　　　和</t>
    <phoneticPr fontId="4"/>
  </si>
  <si>
    <t>済　美　南</t>
    <rPh sb="0" eb="1">
      <t>ケイザイ</t>
    </rPh>
    <rPh sb="2" eb="3">
      <t>ウツク</t>
    </rPh>
    <rPh sb="4" eb="5">
      <t>ミナミ</t>
    </rPh>
    <phoneticPr fontId="4"/>
  </si>
  <si>
    <t>右　　　　京</t>
    <phoneticPr fontId="4"/>
  </si>
  <si>
    <t>東登美ヶ丘</t>
    <phoneticPr fontId="4"/>
  </si>
  <si>
    <t>二　　　　名</t>
    <phoneticPr fontId="4"/>
  </si>
  <si>
    <t>西大寺北</t>
    <phoneticPr fontId="4"/>
  </si>
  <si>
    <t>富雄第三</t>
    <phoneticPr fontId="4"/>
  </si>
  <si>
    <t>平　城　西</t>
    <phoneticPr fontId="4"/>
  </si>
  <si>
    <t>大安寺西</t>
    <rPh sb="0" eb="3">
      <t>ダイアンジ</t>
    </rPh>
    <rPh sb="3" eb="4">
      <t>ニシ</t>
    </rPh>
    <phoneticPr fontId="4"/>
  </si>
  <si>
    <t>三　　　　碓</t>
    <phoneticPr fontId="4"/>
  </si>
  <si>
    <t>神　　　　功</t>
    <phoneticPr fontId="4"/>
  </si>
  <si>
    <t>朱　　　　雀</t>
    <phoneticPr fontId="4"/>
  </si>
  <si>
    <t>伏　見　南</t>
    <phoneticPr fontId="4"/>
  </si>
  <si>
    <t>鼓　阪　北</t>
    <phoneticPr fontId="4"/>
  </si>
  <si>
    <t>佐　保　台</t>
    <phoneticPr fontId="4"/>
  </si>
  <si>
    <t>佐　保　川</t>
    <rPh sb="4" eb="5">
      <t>カワ</t>
    </rPh>
    <phoneticPr fontId="4"/>
  </si>
  <si>
    <t>左　　　　京</t>
    <phoneticPr fontId="4"/>
  </si>
  <si>
    <t>月ヶ瀬</t>
    <rPh sb="0" eb="3">
      <t>ツキガセ</t>
    </rPh>
    <phoneticPr fontId="3"/>
  </si>
  <si>
    <t>都祁</t>
    <rPh sb="0" eb="2">
      <t>ツゲ</t>
    </rPh>
    <phoneticPr fontId="3"/>
  </si>
  <si>
    <t>私　　　　　立</t>
    <rPh sb="0" eb="1">
      <t>ワタクシ</t>
    </rPh>
    <phoneticPr fontId="4"/>
  </si>
  <si>
    <t>奈良育英</t>
    <rPh sb="0" eb="2">
      <t>ナラ</t>
    </rPh>
    <rPh sb="2" eb="4">
      <t>イクエイ</t>
    </rPh>
    <phoneticPr fontId="4"/>
  </si>
  <si>
    <t>帝塚山</t>
    <rPh sb="0" eb="1">
      <t>テイ</t>
    </rPh>
    <rPh sb="1" eb="2">
      <t>ツカ</t>
    </rPh>
    <rPh sb="2" eb="3">
      <t>ヤマ</t>
    </rPh>
    <phoneticPr fontId="4"/>
  </si>
  <si>
    <t>奈良学園</t>
    <rPh sb="0" eb="2">
      <t>ナラ</t>
    </rPh>
    <rPh sb="2" eb="4">
      <t>ガクエン</t>
    </rPh>
    <phoneticPr fontId="4"/>
  </si>
  <si>
    <t>近畿大学附属</t>
    <rPh sb="0" eb="2">
      <t>キンキ</t>
    </rPh>
    <rPh sb="2" eb="4">
      <t>ダイガク</t>
    </rPh>
    <rPh sb="4" eb="6">
      <t>フゾク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</si>
</sst>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6" xfId="0" applyFont="1" applyBorder="1" applyAlignment="1" applyProtection="1">
      <alignment horizontal="center" vertical="center"/>
    </xf>
    <xf numFmtId="176" fontId="6" fillId="0" borderId="19" xfId="0" applyNumberFormat="1" applyFont="1" applyFill="1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</xf>
    <xf numFmtId="41" fontId="6" fillId="0" borderId="0" xfId="1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56" fontId="5" fillId="0" borderId="6" xfId="0" applyNumberFormat="1" applyFont="1" applyBorder="1" applyAlignment="1" applyProtection="1">
      <alignment horizontal="center" vertical="center"/>
    </xf>
    <xf numFmtId="41" fontId="6" fillId="0" borderId="0" xfId="0" applyNumberFormat="1" applyFont="1" applyBorder="1" applyAlignment="1">
      <alignment horizontal="right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176" fontId="6" fillId="0" borderId="23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41" fontId="6" fillId="0" borderId="0" xfId="1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41" fontId="5" fillId="0" borderId="0" xfId="0" applyNumberFormat="1" applyFont="1" applyBorder="1" applyAlignment="1">
      <alignment vertical="center"/>
    </xf>
    <xf numFmtId="41" fontId="5" fillId="0" borderId="10" xfId="0" applyNumberFormat="1" applyFont="1" applyBorder="1" applyAlignment="1" applyProtection="1">
      <alignment horizontal="center" vertical="center"/>
    </xf>
    <xf numFmtId="41" fontId="5" fillId="0" borderId="13" xfId="0" applyNumberFormat="1" applyFont="1" applyBorder="1" applyAlignment="1" applyProtection="1">
      <alignment horizontal="center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vertical="center"/>
    </xf>
    <xf numFmtId="0" fontId="2" fillId="0" borderId="0" xfId="0" applyFont="1" applyFill="1" applyAlignment="1">
      <alignment horizontal="left" vertical="center" indent="2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Alignment="1">
      <alignment vertical="top"/>
    </xf>
    <xf numFmtId="0" fontId="2" fillId="0" borderId="0" xfId="0" applyFont="1" applyFill="1" applyAlignment="1">
      <alignment horizontal="left" vertical="top" indent="2"/>
    </xf>
    <xf numFmtId="0" fontId="5" fillId="0" borderId="1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1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justifyLastLine="1"/>
    </xf>
    <xf numFmtId="0" fontId="6" fillId="0" borderId="29" xfId="0" applyFont="1" applyFill="1" applyBorder="1" applyAlignment="1" applyProtection="1">
      <alignment horizontal="center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9" xfId="0" applyFont="1" applyFill="1" applyBorder="1" applyAlignment="1" applyProtection="1">
      <alignment horizontal="left" vertical="top"/>
    </xf>
    <xf numFmtId="41" fontId="6" fillId="0" borderId="0" xfId="1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6" fillId="0" borderId="29" xfId="0" applyFont="1" applyFill="1" applyBorder="1" applyAlignment="1" applyProtection="1">
      <alignment horizontal="distributed" vertical="center"/>
    </xf>
    <xf numFmtId="41" fontId="6" fillId="0" borderId="0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0" applyFont="1" applyFill="1" applyAlignment="1">
      <alignment horizontal="distributed" vertical="center"/>
    </xf>
    <xf numFmtId="0" fontId="6" fillId="0" borderId="29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top"/>
    </xf>
    <xf numFmtId="41" fontId="6" fillId="0" borderId="19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 applyProtection="1">
      <alignment horizontal="left" vertical="top"/>
    </xf>
    <xf numFmtId="41" fontId="6" fillId="0" borderId="23" xfId="1" applyNumberFormat="1" applyFont="1" applyFill="1" applyBorder="1" applyAlignment="1">
      <alignment horizontal="right" vertical="center"/>
    </xf>
    <xf numFmtId="41" fontId="6" fillId="0" borderId="1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/>
    <xf numFmtId="41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 applyFill="1"/>
    <xf numFmtId="0" fontId="5" fillId="0" borderId="0" xfId="0" applyFont="1"/>
    <xf numFmtId="0" fontId="5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41" fontId="5" fillId="0" borderId="24" xfId="0" applyNumberFormat="1" applyFont="1" applyBorder="1" applyAlignment="1">
      <alignment horizontal="center" vertical="center"/>
    </xf>
    <xf numFmtId="41" fontId="5" fillId="0" borderId="5" xfId="0" applyNumberFormat="1" applyFont="1" applyBorder="1" applyAlignment="1">
      <alignment horizontal="center" vertical="center" justifyLastLine="1"/>
    </xf>
    <xf numFmtId="41" fontId="5" fillId="0" borderId="19" xfId="0" applyNumberFormat="1" applyFont="1" applyBorder="1" applyAlignment="1">
      <alignment horizontal="center" vertical="center" justifyLastLine="1"/>
    </xf>
    <xf numFmtId="41" fontId="5" fillId="0" borderId="15" xfId="0" applyNumberFormat="1" applyFont="1" applyBorder="1" applyAlignment="1">
      <alignment horizontal="center" vertical="center" justifyLastLine="1"/>
    </xf>
    <xf numFmtId="41" fontId="5" fillId="0" borderId="25" xfId="0" applyNumberFormat="1" applyFont="1" applyBorder="1" applyAlignment="1">
      <alignment horizontal="distributed" vertical="center" justifyLastLine="1"/>
    </xf>
    <xf numFmtId="41" fontId="5" fillId="0" borderId="26" xfId="0" applyNumberFormat="1" applyFont="1" applyBorder="1" applyAlignment="1">
      <alignment horizontal="distributed" vertical="center" justifyLastLine="1"/>
    </xf>
    <xf numFmtId="41" fontId="5" fillId="0" borderId="10" xfId="0" applyNumberFormat="1" applyFont="1" applyBorder="1" applyAlignment="1">
      <alignment horizontal="center" vertical="center" justifyLastLine="1"/>
    </xf>
    <xf numFmtId="41" fontId="5" fillId="0" borderId="7" xfId="0" applyNumberFormat="1" applyFont="1" applyBorder="1" applyAlignment="1">
      <alignment horizontal="center" vertical="center" justifyLastLine="1"/>
    </xf>
    <xf numFmtId="41" fontId="5" fillId="0" borderId="13" xfId="0" applyNumberFormat="1" applyFont="1" applyBorder="1" applyAlignment="1">
      <alignment horizontal="center" vertical="center" justifyLastLine="1"/>
    </xf>
    <xf numFmtId="41" fontId="5" fillId="0" borderId="27" xfId="0" applyNumberFormat="1" applyFont="1" applyBorder="1" applyAlignment="1" applyProtection="1">
      <alignment horizontal="center" vertical="center"/>
    </xf>
    <xf numFmtId="41" fontId="5" fillId="0" borderId="28" xfId="0" applyNumberFormat="1" applyFont="1" applyBorder="1" applyAlignment="1">
      <alignment horizontal="center" vertical="center"/>
    </xf>
    <xf numFmtId="41" fontId="5" fillId="0" borderId="10" xfId="0" applyNumberFormat="1" applyFont="1" applyBorder="1" applyAlignment="1" applyProtection="1">
      <alignment horizontal="center" vertical="center"/>
    </xf>
    <xf numFmtId="41" fontId="5" fillId="0" borderId="13" xfId="0" applyNumberFormat="1" applyFont="1" applyBorder="1" applyAlignment="1" applyProtection="1">
      <alignment horizontal="center" vertical="center"/>
    </xf>
    <xf numFmtId="41" fontId="5" fillId="0" borderId="10" xfId="0" applyNumberFormat="1" applyFont="1" applyBorder="1" applyAlignment="1" applyProtection="1">
      <alignment horizontal="center" vertical="center" wrapText="1"/>
    </xf>
    <xf numFmtId="41" fontId="5" fillId="0" borderId="13" xfId="0" applyNumberFormat="1" applyFont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top"/>
    </xf>
    <xf numFmtId="0" fontId="5" fillId="0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top"/>
    </xf>
    <xf numFmtId="0" fontId="0" fillId="0" borderId="1" xfId="0" applyFont="1" applyFill="1" applyBorder="1" applyAlignment="1">
      <alignment vertical="top"/>
    </xf>
    <xf numFmtId="0" fontId="5" fillId="0" borderId="2" xfId="0" applyFont="1" applyFill="1" applyBorder="1" applyAlignment="1" applyProtection="1">
      <alignment horizontal="center" vertical="center" justifyLastLine="1"/>
    </xf>
    <xf numFmtId="0" fontId="5" fillId="0" borderId="30" xfId="0" applyFont="1" applyFill="1" applyBorder="1" applyAlignment="1" applyProtection="1">
      <alignment horizontal="center" vertical="center" justifyLastLine="1"/>
    </xf>
    <xf numFmtId="0" fontId="5" fillId="0" borderId="0" xfId="0" applyFont="1" applyFill="1" applyBorder="1" applyAlignment="1" applyProtection="1">
      <alignment horizontal="center" vertical="center" justifyLastLine="1"/>
    </xf>
    <xf numFmtId="0" fontId="5" fillId="0" borderId="29" xfId="0" applyFont="1" applyFill="1" applyBorder="1" applyAlignment="1" applyProtection="1">
      <alignment horizontal="center" vertical="center" justifyLastLine="1"/>
    </xf>
    <xf numFmtId="0" fontId="5" fillId="0" borderId="11" xfId="0" applyFont="1" applyFill="1" applyBorder="1" applyAlignment="1" applyProtection="1">
      <alignment horizontal="center" vertical="center" justifyLastLine="1"/>
    </xf>
    <xf numFmtId="0" fontId="5" fillId="0" borderId="28" xfId="0" applyFont="1" applyFill="1" applyBorder="1" applyAlignment="1" applyProtection="1">
      <alignment horizontal="center" vertical="center" justifyLastLine="1"/>
    </xf>
    <xf numFmtId="0" fontId="5" fillId="0" borderId="4" xfId="0" applyFont="1" applyFill="1" applyBorder="1" applyAlignment="1" applyProtection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0" fillId="0" borderId="24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49"/>
  <sheetViews>
    <sheetView tabSelected="1" zoomScaleNormal="100" workbookViewId="0"/>
  </sheetViews>
  <sheetFormatPr defaultColWidth="10.875" defaultRowHeight="11.25" x14ac:dyDescent="0.15"/>
  <cols>
    <col min="1" max="1" width="5.75" style="2" customWidth="1"/>
    <col min="2" max="2" width="5.625" style="2" customWidth="1"/>
    <col min="3" max="4" width="5" style="2" customWidth="1"/>
    <col min="5" max="7" width="7.125" style="2" customWidth="1"/>
    <col min="8" max="13" width="7" style="2" customWidth="1"/>
    <col min="14" max="14" width="7.625" style="2" customWidth="1"/>
    <col min="15" max="16384" width="10.875" style="2"/>
  </cols>
  <sheetData>
    <row r="1" spans="1:33" ht="15" customHeight="1" x14ac:dyDescent="0.15">
      <c r="A1" s="1" t="s">
        <v>0</v>
      </c>
      <c r="K1" s="2" t="s">
        <v>1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3" ht="13.5" customHeight="1" x14ac:dyDescent="0.15">
      <c r="I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3" s="7" customFormat="1" ht="13.5" customHeight="1" thickBot="1" x14ac:dyDescent="0.2">
      <c r="A3" s="5" t="s">
        <v>2</v>
      </c>
      <c r="B3" s="6"/>
      <c r="D3" s="6"/>
      <c r="E3" s="6"/>
      <c r="F3" s="6"/>
      <c r="G3" s="6"/>
      <c r="H3" s="6"/>
      <c r="I3" s="6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3" ht="13.5" customHeight="1" x14ac:dyDescent="0.15">
      <c r="A4" s="116" t="s">
        <v>3</v>
      </c>
      <c r="B4" s="120" t="s">
        <v>4</v>
      </c>
      <c r="C4" s="123" t="s">
        <v>5</v>
      </c>
      <c r="D4" s="127" t="s">
        <v>6</v>
      </c>
      <c r="E4" s="84" t="s">
        <v>36</v>
      </c>
      <c r="F4" s="85"/>
      <c r="G4" s="85"/>
      <c r="H4" s="85"/>
      <c r="I4" s="85"/>
      <c r="J4" s="85"/>
      <c r="K4" s="85"/>
      <c r="L4" s="85"/>
      <c r="M4" s="85"/>
      <c r="N4" s="86"/>
      <c r="O4" s="90" t="s">
        <v>27</v>
      </c>
      <c r="P4" s="90"/>
      <c r="Q4" s="90"/>
      <c r="R4" s="90"/>
      <c r="S4" s="90"/>
      <c r="T4" s="90"/>
      <c r="U4" s="91" t="s">
        <v>28</v>
      </c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3" ht="13.5" customHeight="1" x14ac:dyDescent="0.15">
      <c r="A5" s="117"/>
      <c r="B5" s="121"/>
      <c r="C5" s="124"/>
      <c r="D5" s="125"/>
      <c r="E5" s="87"/>
      <c r="F5" s="88"/>
      <c r="G5" s="88"/>
      <c r="H5" s="88"/>
      <c r="I5" s="88"/>
      <c r="J5" s="88"/>
      <c r="K5" s="88"/>
      <c r="L5" s="88"/>
      <c r="M5" s="88"/>
      <c r="N5" s="89"/>
      <c r="O5" s="94" t="s">
        <v>29</v>
      </c>
      <c r="P5" s="94"/>
      <c r="Q5" s="94"/>
      <c r="R5" s="94"/>
      <c r="S5" s="95"/>
      <c r="T5" s="96" t="s">
        <v>30</v>
      </c>
      <c r="U5" s="92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3" ht="13.5" customHeight="1" x14ac:dyDescent="0.15">
      <c r="A6" s="118"/>
      <c r="B6" s="121"/>
      <c r="C6" s="125"/>
      <c r="D6" s="125"/>
      <c r="E6" s="128" t="s">
        <v>7</v>
      </c>
      <c r="F6" s="129"/>
      <c r="G6" s="129"/>
      <c r="H6" s="109" t="s">
        <v>8</v>
      </c>
      <c r="I6" s="109" t="s">
        <v>9</v>
      </c>
      <c r="J6" s="109" t="s">
        <v>10</v>
      </c>
      <c r="K6" s="109" t="s">
        <v>11</v>
      </c>
      <c r="L6" s="109" t="s">
        <v>12</v>
      </c>
      <c r="M6" s="109" t="s">
        <v>13</v>
      </c>
      <c r="N6" s="111" t="s">
        <v>37</v>
      </c>
      <c r="O6" s="99" t="s">
        <v>31</v>
      </c>
      <c r="P6" s="101" t="s">
        <v>16</v>
      </c>
      <c r="Q6" s="101" t="s">
        <v>32</v>
      </c>
      <c r="R6" s="36" t="s">
        <v>33</v>
      </c>
      <c r="S6" s="103" t="s">
        <v>34</v>
      </c>
      <c r="T6" s="97"/>
      <c r="U6" s="92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3" ht="13.5" customHeight="1" x14ac:dyDescent="0.15">
      <c r="A7" s="119"/>
      <c r="B7" s="122"/>
      <c r="C7" s="126"/>
      <c r="D7" s="126"/>
      <c r="E7" s="9" t="s">
        <v>14</v>
      </c>
      <c r="F7" s="10" t="s">
        <v>15</v>
      </c>
      <c r="G7" s="9" t="s">
        <v>16</v>
      </c>
      <c r="H7" s="110"/>
      <c r="I7" s="110"/>
      <c r="J7" s="110"/>
      <c r="K7" s="110"/>
      <c r="L7" s="110"/>
      <c r="M7" s="110"/>
      <c r="N7" s="112"/>
      <c r="O7" s="100"/>
      <c r="P7" s="102"/>
      <c r="Q7" s="102"/>
      <c r="R7" s="37" t="s">
        <v>35</v>
      </c>
      <c r="S7" s="104"/>
      <c r="T7" s="98"/>
      <c r="U7" s="9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3" s="16" customFormat="1" ht="14.25" customHeight="1" x14ac:dyDescent="0.15">
      <c r="A8" s="113" t="s">
        <v>17</v>
      </c>
      <c r="B8" s="11" t="s">
        <v>18</v>
      </c>
      <c r="C8" s="12">
        <v>53</v>
      </c>
      <c r="D8" s="13">
        <v>887</v>
      </c>
      <c r="E8" s="13">
        <v>19510</v>
      </c>
      <c r="F8" s="13">
        <v>10021</v>
      </c>
      <c r="G8" s="13">
        <v>9489</v>
      </c>
      <c r="H8" s="13">
        <v>3037</v>
      </c>
      <c r="I8" s="13">
        <v>3114</v>
      </c>
      <c r="J8" s="13">
        <v>3125</v>
      </c>
      <c r="K8" s="13">
        <v>3274</v>
      </c>
      <c r="L8" s="13">
        <v>3411</v>
      </c>
      <c r="M8" s="13">
        <v>3549</v>
      </c>
      <c r="N8" s="14">
        <v>383</v>
      </c>
      <c r="O8" s="14">
        <v>513</v>
      </c>
      <c r="P8" s="14">
        <v>781</v>
      </c>
      <c r="Q8" s="14">
        <v>1294</v>
      </c>
      <c r="R8" s="14">
        <v>101</v>
      </c>
      <c r="S8" s="20">
        <v>0</v>
      </c>
      <c r="T8" s="14">
        <v>100</v>
      </c>
      <c r="U8" s="14">
        <v>213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3" s="16" customFormat="1" ht="14.25" customHeight="1" x14ac:dyDescent="0.15">
      <c r="A9" s="114"/>
      <c r="B9" s="17" t="s">
        <v>19</v>
      </c>
      <c r="C9" s="18">
        <v>2</v>
      </c>
      <c r="D9" s="14">
        <v>33</v>
      </c>
      <c r="E9" s="14">
        <v>1024</v>
      </c>
      <c r="F9" s="14">
        <v>517</v>
      </c>
      <c r="G9" s="14">
        <v>507</v>
      </c>
      <c r="H9" s="14">
        <v>161</v>
      </c>
      <c r="I9" s="14">
        <v>158</v>
      </c>
      <c r="J9" s="14">
        <v>174</v>
      </c>
      <c r="K9" s="14">
        <v>178</v>
      </c>
      <c r="L9" s="14">
        <v>171</v>
      </c>
      <c r="M9" s="14">
        <v>182</v>
      </c>
      <c r="N9" s="14">
        <v>13</v>
      </c>
      <c r="O9" s="14">
        <v>25</v>
      </c>
      <c r="P9" s="14">
        <v>25</v>
      </c>
      <c r="Q9" s="14">
        <v>50</v>
      </c>
      <c r="R9" s="20">
        <v>0</v>
      </c>
      <c r="S9" s="20">
        <v>0</v>
      </c>
      <c r="T9" s="14">
        <v>15</v>
      </c>
      <c r="U9" s="14">
        <v>19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3" s="16" customFormat="1" ht="14.25" customHeight="1" x14ac:dyDescent="0.15">
      <c r="A10" s="114"/>
      <c r="B10" s="17" t="s">
        <v>20</v>
      </c>
      <c r="C10" s="18">
        <v>47</v>
      </c>
      <c r="D10" s="14">
        <v>794</v>
      </c>
      <c r="E10" s="14">
        <v>16637</v>
      </c>
      <c r="F10" s="14">
        <v>8602</v>
      </c>
      <c r="G10" s="14">
        <v>8035</v>
      </c>
      <c r="H10" s="14">
        <v>2573</v>
      </c>
      <c r="I10" s="14">
        <v>2646</v>
      </c>
      <c r="J10" s="14">
        <v>2648</v>
      </c>
      <c r="K10" s="14">
        <v>2790</v>
      </c>
      <c r="L10" s="14">
        <v>2934</v>
      </c>
      <c r="M10" s="14">
        <v>3046</v>
      </c>
      <c r="N10" s="14">
        <v>370</v>
      </c>
      <c r="O10" s="14">
        <v>427</v>
      </c>
      <c r="P10" s="14">
        <v>712</v>
      </c>
      <c r="Q10" s="14">
        <v>1139</v>
      </c>
      <c r="R10" s="14">
        <v>101</v>
      </c>
      <c r="S10" s="20">
        <v>0</v>
      </c>
      <c r="T10" s="14">
        <v>50</v>
      </c>
      <c r="U10" s="14">
        <v>181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3" s="16" customFormat="1" ht="14.25" customHeight="1" x14ac:dyDescent="0.15">
      <c r="A11" s="115"/>
      <c r="B11" s="19" t="s">
        <v>21</v>
      </c>
      <c r="C11" s="18">
        <v>4</v>
      </c>
      <c r="D11" s="14">
        <v>60</v>
      </c>
      <c r="E11" s="14">
        <v>1849</v>
      </c>
      <c r="F11" s="14">
        <v>902</v>
      </c>
      <c r="G11" s="14">
        <v>947</v>
      </c>
      <c r="H11" s="14">
        <v>303</v>
      </c>
      <c r="I11" s="14">
        <v>310</v>
      </c>
      <c r="J11" s="14">
        <v>303</v>
      </c>
      <c r="K11" s="14">
        <v>306</v>
      </c>
      <c r="L11" s="14">
        <v>306</v>
      </c>
      <c r="M11" s="14">
        <v>321</v>
      </c>
      <c r="N11" s="20">
        <v>0</v>
      </c>
      <c r="O11" s="14">
        <v>61</v>
      </c>
      <c r="P11" s="14">
        <v>44</v>
      </c>
      <c r="Q11" s="14">
        <v>105</v>
      </c>
      <c r="R11" s="20">
        <v>0</v>
      </c>
      <c r="S11" s="20">
        <v>0</v>
      </c>
      <c r="T11" s="14">
        <v>35</v>
      </c>
      <c r="U11" s="14">
        <v>13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3" s="16" customFormat="1" ht="14.25" customHeight="1" x14ac:dyDescent="0.15">
      <c r="A12" s="105" t="s">
        <v>22</v>
      </c>
      <c r="B12" s="11" t="s">
        <v>18</v>
      </c>
      <c r="C12" s="18">
        <v>53</v>
      </c>
      <c r="D12" s="14">
        <v>866</v>
      </c>
      <c r="E12" s="14">
        <v>19199</v>
      </c>
      <c r="F12" s="14">
        <v>9775</v>
      </c>
      <c r="G12" s="14">
        <v>9424</v>
      </c>
      <c r="H12" s="14">
        <v>3159</v>
      </c>
      <c r="I12" s="14">
        <v>3058</v>
      </c>
      <c r="J12" s="14">
        <v>3127</v>
      </c>
      <c r="K12" s="14">
        <v>3143</v>
      </c>
      <c r="L12" s="14">
        <v>3295</v>
      </c>
      <c r="M12" s="14">
        <v>3417</v>
      </c>
      <c r="N12" s="14">
        <v>408</v>
      </c>
      <c r="O12" s="14">
        <v>520</v>
      </c>
      <c r="P12" s="14">
        <v>768</v>
      </c>
      <c r="Q12" s="14">
        <v>1288</v>
      </c>
      <c r="R12" s="14">
        <v>94</v>
      </c>
      <c r="S12" s="20">
        <v>0</v>
      </c>
      <c r="T12" s="14">
        <v>100</v>
      </c>
      <c r="U12" s="14">
        <v>282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3" s="16" customFormat="1" ht="14.25" customHeight="1" x14ac:dyDescent="0.15">
      <c r="A13" s="106"/>
      <c r="B13" s="17" t="s">
        <v>19</v>
      </c>
      <c r="C13" s="18">
        <v>2</v>
      </c>
      <c r="D13" s="14">
        <v>33</v>
      </c>
      <c r="E13" s="14">
        <v>995</v>
      </c>
      <c r="F13" s="14">
        <v>500</v>
      </c>
      <c r="G13" s="14">
        <v>495</v>
      </c>
      <c r="H13" s="14">
        <v>162</v>
      </c>
      <c r="I13" s="14">
        <v>157</v>
      </c>
      <c r="J13" s="14">
        <v>157</v>
      </c>
      <c r="K13" s="14">
        <v>173</v>
      </c>
      <c r="L13" s="14">
        <v>176</v>
      </c>
      <c r="M13" s="14">
        <v>170</v>
      </c>
      <c r="N13" s="14">
        <v>13</v>
      </c>
      <c r="O13" s="14">
        <v>24</v>
      </c>
      <c r="P13" s="14">
        <v>23</v>
      </c>
      <c r="Q13" s="14">
        <v>47</v>
      </c>
      <c r="R13" s="20">
        <v>0</v>
      </c>
      <c r="S13" s="20">
        <v>0</v>
      </c>
      <c r="T13" s="14">
        <v>19</v>
      </c>
      <c r="U13" s="14">
        <v>19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3" s="16" customFormat="1" ht="14.25" customHeight="1" x14ac:dyDescent="0.15">
      <c r="A14" s="106"/>
      <c r="B14" s="17" t="s">
        <v>20</v>
      </c>
      <c r="C14" s="18">
        <v>47</v>
      </c>
      <c r="D14" s="14">
        <v>773</v>
      </c>
      <c r="E14" s="14">
        <v>16401</v>
      </c>
      <c r="F14" s="14">
        <v>8395</v>
      </c>
      <c r="G14" s="14">
        <v>8006</v>
      </c>
      <c r="H14" s="14">
        <v>2697</v>
      </c>
      <c r="I14" s="14">
        <v>2601</v>
      </c>
      <c r="J14" s="14">
        <v>2662</v>
      </c>
      <c r="K14" s="14">
        <v>2674</v>
      </c>
      <c r="L14" s="14">
        <v>2819</v>
      </c>
      <c r="M14" s="14">
        <v>2948</v>
      </c>
      <c r="N14" s="14">
        <v>395</v>
      </c>
      <c r="O14" s="14">
        <v>433</v>
      </c>
      <c r="P14" s="14">
        <v>698</v>
      </c>
      <c r="Q14" s="14">
        <v>1131</v>
      </c>
      <c r="R14" s="14">
        <v>94</v>
      </c>
      <c r="S14" s="20">
        <v>0</v>
      </c>
      <c r="T14" s="14">
        <v>50</v>
      </c>
      <c r="U14" s="14">
        <v>248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3" s="16" customFormat="1" ht="14.25" customHeight="1" x14ac:dyDescent="0.15">
      <c r="A15" s="107"/>
      <c r="B15" s="19" t="s">
        <v>21</v>
      </c>
      <c r="C15" s="18">
        <v>4</v>
      </c>
      <c r="D15" s="14">
        <v>60</v>
      </c>
      <c r="E15" s="14">
        <v>1803</v>
      </c>
      <c r="F15" s="14">
        <v>880</v>
      </c>
      <c r="G15" s="14">
        <v>923</v>
      </c>
      <c r="H15" s="14">
        <v>300</v>
      </c>
      <c r="I15" s="14">
        <v>300</v>
      </c>
      <c r="J15" s="14">
        <v>308</v>
      </c>
      <c r="K15" s="14">
        <v>296</v>
      </c>
      <c r="L15" s="14">
        <v>300</v>
      </c>
      <c r="M15" s="14">
        <v>299</v>
      </c>
      <c r="N15" s="20">
        <v>0</v>
      </c>
      <c r="O15" s="14">
        <v>63</v>
      </c>
      <c r="P15" s="14">
        <v>47</v>
      </c>
      <c r="Q15" s="14">
        <v>110</v>
      </c>
      <c r="R15" s="20">
        <v>0</v>
      </c>
      <c r="S15" s="20">
        <v>0</v>
      </c>
      <c r="T15" s="14">
        <v>31</v>
      </c>
      <c r="U15" s="14">
        <v>15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3" s="16" customFormat="1" ht="14.25" customHeight="1" x14ac:dyDescent="0.15">
      <c r="A16" s="105" t="s">
        <v>23</v>
      </c>
      <c r="B16" s="11" t="s">
        <v>18</v>
      </c>
      <c r="C16" s="18">
        <v>52</v>
      </c>
      <c r="D16" s="14">
        <v>828</v>
      </c>
      <c r="E16" s="14">
        <v>18795</v>
      </c>
      <c r="F16" s="14">
        <v>9533</v>
      </c>
      <c r="G16" s="14">
        <v>9262</v>
      </c>
      <c r="H16" s="14">
        <v>2970</v>
      </c>
      <c r="I16" s="14">
        <v>3167</v>
      </c>
      <c r="J16" s="14">
        <v>3066</v>
      </c>
      <c r="K16" s="14">
        <v>3155</v>
      </c>
      <c r="L16" s="14">
        <v>3149</v>
      </c>
      <c r="M16" s="14">
        <v>3288</v>
      </c>
      <c r="N16" s="14">
        <v>447</v>
      </c>
      <c r="O16" s="14">
        <v>514</v>
      </c>
      <c r="P16" s="14">
        <v>746</v>
      </c>
      <c r="Q16" s="14">
        <v>1260</v>
      </c>
      <c r="R16" s="14">
        <v>72</v>
      </c>
      <c r="S16" s="20">
        <v>0</v>
      </c>
      <c r="T16" s="14">
        <v>108</v>
      </c>
      <c r="U16" s="14">
        <v>204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s="16" customFormat="1" ht="14.25" customHeight="1" x14ac:dyDescent="0.15">
      <c r="A17" s="106"/>
      <c r="B17" s="17" t="s">
        <v>19</v>
      </c>
      <c r="C17" s="18">
        <v>2</v>
      </c>
      <c r="D17" s="14">
        <v>33</v>
      </c>
      <c r="E17" s="14">
        <v>985</v>
      </c>
      <c r="F17" s="14">
        <v>495</v>
      </c>
      <c r="G17" s="14">
        <v>490</v>
      </c>
      <c r="H17" s="14">
        <v>162</v>
      </c>
      <c r="I17" s="14">
        <v>160</v>
      </c>
      <c r="J17" s="14">
        <v>157</v>
      </c>
      <c r="K17" s="14">
        <v>158</v>
      </c>
      <c r="L17" s="14">
        <v>174</v>
      </c>
      <c r="M17" s="14">
        <v>174</v>
      </c>
      <c r="N17" s="14">
        <v>14</v>
      </c>
      <c r="O17" s="14">
        <v>24</v>
      </c>
      <c r="P17" s="14">
        <v>24</v>
      </c>
      <c r="Q17" s="14">
        <v>48</v>
      </c>
      <c r="R17" s="20">
        <v>0</v>
      </c>
      <c r="S17" s="20">
        <v>0</v>
      </c>
      <c r="T17" s="14">
        <v>20</v>
      </c>
      <c r="U17" s="14">
        <v>19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s="16" customFormat="1" ht="14.25" customHeight="1" x14ac:dyDescent="0.15">
      <c r="A18" s="106"/>
      <c r="B18" s="17" t="s">
        <v>20</v>
      </c>
      <c r="C18" s="18">
        <v>46</v>
      </c>
      <c r="D18" s="14">
        <v>736</v>
      </c>
      <c r="E18" s="14">
        <v>16065</v>
      </c>
      <c r="F18" s="14">
        <v>8176</v>
      </c>
      <c r="G18" s="14">
        <v>7889</v>
      </c>
      <c r="H18" s="14">
        <v>2539</v>
      </c>
      <c r="I18" s="14">
        <v>2711</v>
      </c>
      <c r="J18" s="14">
        <v>2611</v>
      </c>
      <c r="K18" s="14">
        <v>2692</v>
      </c>
      <c r="L18" s="14">
        <v>2689</v>
      </c>
      <c r="M18" s="14">
        <v>2823</v>
      </c>
      <c r="N18" s="14">
        <v>433</v>
      </c>
      <c r="O18" s="14">
        <v>431</v>
      </c>
      <c r="P18" s="14">
        <v>676</v>
      </c>
      <c r="Q18" s="14">
        <v>1107</v>
      </c>
      <c r="R18" s="14">
        <v>72</v>
      </c>
      <c r="S18" s="20">
        <v>0</v>
      </c>
      <c r="T18" s="14">
        <v>51</v>
      </c>
      <c r="U18" s="14">
        <v>169</v>
      </c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s="16" customFormat="1" ht="14.25" customHeight="1" x14ac:dyDescent="0.15">
      <c r="A19" s="107"/>
      <c r="B19" s="17" t="s">
        <v>21</v>
      </c>
      <c r="C19" s="18">
        <v>4</v>
      </c>
      <c r="D19" s="14">
        <v>59</v>
      </c>
      <c r="E19" s="14">
        <v>1745</v>
      </c>
      <c r="F19" s="14">
        <v>862</v>
      </c>
      <c r="G19" s="14">
        <v>883</v>
      </c>
      <c r="H19" s="14">
        <v>269</v>
      </c>
      <c r="I19" s="14">
        <v>296</v>
      </c>
      <c r="J19" s="14">
        <v>298</v>
      </c>
      <c r="K19" s="14">
        <v>305</v>
      </c>
      <c r="L19" s="14">
        <v>286</v>
      </c>
      <c r="M19" s="14">
        <v>291</v>
      </c>
      <c r="N19" s="20">
        <v>0</v>
      </c>
      <c r="O19" s="14">
        <v>59</v>
      </c>
      <c r="P19" s="14">
        <v>46</v>
      </c>
      <c r="Q19" s="14">
        <v>105</v>
      </c>
      <c r="R19" s="20">
        <v>0</v>
      </c>
      <c r="S19" s="20">
        <v>0</v>
      </c>
      <c r="T19" s="14">
        <v>37</v>
      </c>
      <c r="U19" s="14">
        <v>16</v>
      </c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s="16" customFormat="1" ht="14.25" customHeight="1" x14ac:dyDescent="0.15">
      <c r="A20" s="105" t="s">
        <v>24</v>
      </c>
      <c r="B20" s="11" t="s">
        <v>18</v>
      </c>
      <c r="C20" s="21">
        <v>52</v>
      </c>
      <c r="D20" s="22">
        <v>830</v>
      </c>
      <c r="E20" s="22">
        <v>18600</v>
      </c>
      <c r="F20" s="22">
        <v>9372</v>
      </c>
      <c r="G20" s="22">
        <v>9228</v>
      </c>
      <c r="H20" s="22">
        <v>3054</v>
      </c>
      <c r="I20" s="22">
        <v>2981</v>
      </c>
      <c r="J20" s="22">
        <v>3167</v>
      </c>
      <c r="K20" s="22">
        <v>3076</v>
      </c>
      <c r="L20" s="22">
        <v>3163</v>
      </c>
      <c r="M20" s="22">
        <v>3159</v>
      </c>
      <c r="N20" s="22">
        <v>511</v>
      </c>
      <c r="O20" s="35">
        <v>514</v>
      </c>
      <c r="P20" s="35">
        <v>743</v>
      </c>
      <c r="Q20" s="35">
        <v>1257</v>
      </c>
      <c r="R20" s="35">
        <v>55</v>
      </c>
      <c r="S20" s="38">
        <v>0</v>
      </c>
      <c r="T20" s="35">
        <v>134</v>
      </c>
      <c r="U20" s="35">
        <v>185</v>
      </c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s="16" customFormat="1" ht="14.25" customHeight="1" x14ac:dyDescent="0.15">
      <c r="A21" s="106"/>
      <c r="B21" s="17" t="s">
        <v>19</v>
      </c>
      <c r="C21" s="21">
        <v>2</v>
      </c>
      <c r="D21" s="22">
        <v>33</v>
      </c>
      <c r="E21" s="22">
        <v>965</v>
      </c>
      <c r="F21" s="22">
        <v>486</v>
      </c>
      <c r="G21" s="22">
        <v>479</v>
      </c>
      <c r="H21" s="22">
        <v>160</v>
      </c>
      <c r="I21" s="22">
        <v>161</v>
      </c>
      <c r="J21" s="22">
        <v>155</v>
      </c>
      <c r="K21" s="22">
        <v>157</v>
      </c>
      <c r="L21" s="22">
        <v>157</v>
      </c>
      <c r="M21" s="22">
        <v>175</v>
      </c>
      <c r="N21" s="22">
        <v>14</v>
      </c>
      <c r="O21" s="35">
        <v>24</v>
      </c>
      <c r="P21" s="35">
        <v>23</v>
      </c>
      <c r="Q21" s="35">
        <v>47</v>
      </c>
      <c r="R21" s="38">
        <v>0</v>
      </c>
      <c r="S21" s="38">
        <v>0</v>
      </c>
      <c r="T21" s="35">
        <v>20</v>
      </c>
      <c r="U21" s="35">
        <v>19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s="16" customFormat="1" ht="14.25" customHeight="1" x14ac:dyDescent="0.15">
      <c r="A22" s="106"/>
      <c r="B22" s="17" t="s">
        <v>20</v>
      </c>
      <c r="C22" s="21">
        <v>46</v>
      </c>
      <c r="D22" s="22">
        <v>739</v>
      </c>
      <c r="E22" s="22">
        <v>15918</v>
      </c>
      <c r="F22" s="22">
        <v>8032</v>
      </c>
      <c r="G22" s="22">
        <v>7886</v>
      </c>
      <c r="H22" s="22">
        <v>2622</v>
      </c>
      <c r="I22" s="22">
        <v>2551</v>
      </c>
      <c r="J22" s="22">
        <v>2722</v>
      </c>
      <c r="K22" s="22">
        <v>2620</v>
      </c>
      <c r="L22" s="22">
        <v>2704</v>
      </c>
      <c r="M22" s="22">
        <v>2699</v>
      </c>
      <c r="N22" s="22">
        <v>497</v>
      </c>
      <c r="O22" s="35">
        <v>429</v>
      </c>
      <c r="P22" s="35">
        <v>674</v>
      </c>
      <c r="Q22" s="35">
        <v>1103</v>
      </c>
      <c r="R22" s="35">
        <v>55</v>
      </c>
      <c r="S22" s="38">
        <v>0</v>
      </c>
      <c r="T22" s="35">
        <v>75</v>
      </c>
      <c r="U22" s="35">
        <v>149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s="16" customFormat="1" ht="14.25" customHeight="1" x14ac:dyDescent="0.15">
      <c r="A23" s="107"/>
      <c r="B23" s="23" t="s">
        <v>21</v>
      </c>
      <c r="C23" s="21">
        <v>4</v>
      </c>
      <c r="D23" s="22">
        <v>58</v>
      </c>
      <c r="E23" s="22">
        <v>1717</v>
      </c>
      <c r="F23" s="22">
        <v>854</v>
      </c>
      <c r="G23" s="22">
        <v>863</v>
      </c>
      <c r="H23" s="22">
        <v>272</v>
      </c>
      <c r="I23" s="22">
        <v>269</v>
      </c>
      <c r="J23" s="22">
        <v>290</v>
      </c>
      <c r="K23" s="22">
        <v>299</v>
      </c>
      <c r="L23" s="22">
        <v>302</v>
      </c>
      <c r="M23" s="22">
        <v>285</v>
      </c>
      <c r="N23" s="24">
        <v>0</v>
      </c>
      <c r="O23" s="35">
        <v>61</v>
      </c>
      <c r="P23" s="35">
        <v>46</v>
      </c>
      <c r="Q23" s="35">
        <v>107</v>
      </c>
      <c r="R23" s="38">
        <v>0</v>
      </c>
      <c r="S23" s="38">
        <v>0</v>
      </c>
      <c r="T23" s="35">
        <v>39</v>
      </c>
      <c r="U23" s="35">
        <v>17</v>
      </c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s="16" customFormat="1" ht="14.25" customHeight="1" x14ac:dyDescent="0.15">
      <c r="A24" s="105" t="s">
        <v>25</v>
      </c>
      <c r="B24" s="25" t="s">
        <v>18</v>
      </c>
      <c r="C24" s="21">
        <v>49</v>
      </c>
      <c r="D24" s="22">
        <v>828</v>
      </c>
      <c r="E24" s="22">
        <v>18493</v>
      </c>
      <c r="F24" s="22">
        <v>9327</v>
      </c>
      <c r="G24" s="22">
        <v>9166</v>
      </c>
      <c r="H24" s="22">
        <v>2968</v>
      </c>
      <c r="I24" s="22">
        <v>3062</v>
      </c>
      <c r="J24" s="22">
        <v>3008</v>
      </c>
      <c r="K24" s="22">
        <v>3192</v>
      </c>
      <c r="L24" s="22">
        <v>3093</v>
      </c>
      <c r="M24" s="22">
        <v>3170</v>
      </c>
      <c r="N24" s="22">
        <v>604</v>
      </c>
      <c r="O24" s="35">
        <f>O25+O26+O27</f>
        <v>507</v>
      </c>
      <c r="P24" s="35">
        <f t="shared" ref="P24:U24" si="0">P25+P26+P27</f>
        <v>733</v>
      </c>
      <c r="Q24" s="35">
        <f t="shared" si="0"/>
        <v>1240</v>
      </c>
      <c r="R24" s="35">
        <f t="shared" si="0"/>
        <v>48</v>
      </c>
      <c r="S24" s="35">
        <f t="shared" si="0"/>
        <v>0</v>
      </c>
      <c r="T24" s="35">
        <f t="shared" si="0"/>
        <v>142</v>
      </c>
      <c r="U24" s="35">
        <f t="shared" si="0"/>
        <v>181</v>
      </c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s="16" customFormat="1" ht="14.25" customHeight="1" x14ac:dyDescent="0.15">
      <c r="A25" s="106"/>
      <c r="B25" s="26" t="s">
        <v>19</v>
      </c>
      <c r="C25" s="21">
        <v>2</v>
      </c>
      <c r="D25" s="22">
        <v>33</v>
      </c>
      <c r="E25" s="22">
        <v>939</v>
      </c>
      <c r="F25" s="22">
        <v>475</v>
      </c>
      <c r="G25" s="22">
        <v>464</v>
      </c>
      <c r="H25" s="22">
        <v>160</v>
      </c>
      <c r="I25" s="22">
        <v>154</v>
      </c>
      <c r="J25" s="22">
        <v>158</v>
      </c>
      <c r="K25" s="22">
        <v>156</v>
      </c>
      <c r="L25" s="22">
        <v>156</v>
      </c>
      <c r="M25" s="22">
        <v>155</v>
      </c>
      <c r="N25" s="22">
        <v>15</v>
      </c>
      <c r="O25" s="35">
        <v>27</v>
      </c>
      <c r="P25" s="35">
        <v>25</v>
      </c>
      <c r="Q25" s="35">
        <v>52</v>
      </c>
      <c r="R25" s="35">
        <v>0</v>
      </c>
      <c r="S25" s="35">
        <v>0</v>
      </c>
      <c r="T25" s="35">
        <v>21</v>
      </c>
      <c r="U25" s="35">
        <v>20</v>
      </c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s="16" customFormat="1" ht="14.25" customHeight="1" x14ac:dyDescent="0.15">
      <c r="A26" s="106"/>
      <c r="B26" s="26" t="s">
        <v>20</v>
      </c>
      <c r="C26" s="21">
        <v>43</v>
      </c>
      <c r="D26" s="22">
        <v>738</v>
      </c>
      <c r="E26" s="22">
        <v>15877</v>
      </c>
      <c r="F26" s="22">
        <v>8023</v>
      </c>
      <c r="G26" s="22">
        <v>7854</v>
      </c>
      <c r="H26" s="22">
        <v>2545</v>
      </c>
      <c r="I26" s="22">
        <v>2637</v>
      </c>
      <c r="J26" s="22">
        <v>2586</v>
      </c>
      <c r="K26" s="22">
        <v>2743</v>
      </c>
      <c r="L26" s="22">
        <v>2644</v>
      </c>
      <c r="M26" s="22">
        <v>2722</v>
      </c>
      <c r="N26" s="22">
        <v>589</v>
      </c>
      <c r="O26" s="35">
        <v>417</v>
      </c>
      <c r="P26" s="35">
        <v>663</v>
      </c>
      <c r="Q26" s="35">
        <v>1080</v>
      </c>
      <c r="R26" s="35">
        <v>48</v>
      </c>
      <c r="S26" s="35">
        <v>0</v>
      </c>
      <c r="T26" s="35">
        <v>84</v>
      </c>
      <c r="U26" s="35">
        <v>143</v>
      </c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s="16" customFormat="1" ht="14.25" customHeight="1" thickBot="1" x14ac:dyDescent="0.2">
      <c r="A27" s="108"/>
      <c r="B27" s="27" t="s">
        <v>26</v>
      </c>
      <c r="C27" s="28">
        <v>4</v>
      </c>
      <c r="D27" s="29">
        <v>57</v>
      </c>
      <c r="E27" s="29">
        <v>1677</v>
      </c>
      <c r="F27" s="29">
        <v>829</v>
      </c>
      <c r="G27" s="29">
        <v>848</v>
      </c>
      <c r="H27" s="29">
        <v>263</v>
      </c>
      <c r="I27" s="29">
        <v>271</v>
      </c>
      <c r="J27" s="29">
        <v>264</v>
      </c>
      <c r="K27" s="29">
        <v>293</v>
      </c>
      <c r="L27" s="29">
        <v>293</v>
      </c>
      <c r="M27" s="29">
        <v>293</v>
      </c>
      <c r="N27" s="30">
        <v>0</v>
      </c>
      <c r="O27" s="39">
        <v>63</v>
      </c>
      <c r="P27" s="39">
        <v>45</v>
      </c>
      <c r="Q27" s="39">
        <v>108</v>
      </c>
      <c r="R27" s="39">
        <v>0</v>
      </c>
      <c r="S27" s="39">
        <v>0</v>
      </c>
      <c r="T27" s="39">
        <v>37</v>
      </c>
      <c r="U27" s="39">
        <v>18</v>
      </c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s="15" customFormat="1" ht="6" customHeight="1" x14ac:dyDescent="0.15">
      <c r="A28" s="31"/>
      <c r="B28" s="32"/>
      <c r="C28" s="3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33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3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3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3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15">
      <c r="A108" s="3"/>
      <c r="B108" s="3"/>
      <c r="C108" s="3"/>
      <c r="D108" s="34"/>
      <c r="E108" s="3"/>
      <c r="F108" s="3"/>
      <c r="G108" s="3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15">
      <c r="A110" s="3"/>
      <c r="B110" s="3"/>
      <c r="C110" s="3"/>
      <c r="D110" s="34"/>
      <c r="E110" s="3"/>
      <c r="F110" s="3"/>
      <c r="G110" s="3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15">
      <c r="A111" s="3"/>
      <c r="B111" s="3"/>
      <c r="C111" s="3"/>
      <c r="D111" s="34"/>
      <c r="E111" s="3"/>
      <c r="F111" s="3"/>
      <c r="G111" s="34"/>
      <c r="H111" s="3"/>
      <c r="I111" s="34"/>
      <c r="J111" s="34"/>
      <c r="K111" s="34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15">
      <c r="A112" s="3"/>
      <c r="B112" s="3"/>
      <c r="C112" s="3"/>
      <c r="D112" s="34"/>
      <c r="E112" s="3"/>
      <c r="F112" s="3"/>
      <c r="G112" s="34"/>
      <c r="H112" s="3"/>
      <c r="I112" s="34"/>
      <c r="J112" s="3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15">
      <c r="A114" s="3"/>
      <c r="B114" s="3"/>
      <c r="C114" s="34"/>
      <c r="D114" s="34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15">
      <c r="A115" s="3"/>
      <c r="B115" s="3"/>
      <c r="C115" s="34"/>
      <c r="D115" s="34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15">
      <c r="A116" s="3"/>
      <c r="B116" s="3"/>
      <c r="C116" s="34"/>
      <c r="D116" s="34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15">
      <c r="A117" s="3"/>
      <c r="B117" s="3"/>
      <c r="C117" s="34"/>
      <c r="D117" s="3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15">
      <c r="A119" s="3"/>
      <c r="B119" s="3"/>
      <c r="C119" s="34"/>
      <c r="D119" s="3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15">
      <c r="A120" s="3"/>
      <c r="B120" s="3"/>
      <c r="C120" s="34"/>
      <c r="D120" s="3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15">
      <c r="A121" s="3"/>
      <c r="B121" s="3"/>
      <c r="C121" s="34"/>
      <c r="D121" s="34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15">
      <c r="A122" s="3"/>
      <c r="B122" s="3"/>
      <c r="C122" s="34"/>
      <c r="D122" s="34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15">
      <c r="A124" s="3"/>
      <c r="B124" s="3"/>
      <c r="C124" s="34"/>
      <c r="D124" s="3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15">
      <c r="A125" s="3"/>
      <c r="B125" s="3"/>
      <c r="C125" s="34"/>
      <c r="D125" s="34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15">
      <c r="A126" s="3"/>
      <c r="B126" s="3"/>
      <c r="C126" s="34"/>
      <c r="D126" s="34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15">
      <c r="A127" s="3"/>
      <c r="B127" s="3"/>
      <c r="C127" s="34"/>
      <c r="D127" s="3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15">
      <c r="A129" s="3"/>
      <c r="B129" s="3"/>
      <c r="C129" s="34"/>
      <c r="D129" s="34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15">
      <c r="A130" s="3"/>
      <c r="B130" s="3"/>
      <c r="C130" s="34"/>
      <c r="D130" s="34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15">
      <c r="A131" s="3"/>
      <c r="B131" s="3"/>
      <c r="C131" s="34"/>
      <c r="D131" s="34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15">
      <c r="A132" s="3"/>
      <c r="B132" s="3"/>
      <c r="C132" s="34"/>
      <c r="D132" s="34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15">
      <c r="A133" s="3"/>
      <c r="B133" s="3"/>
      <c r="C133" s="3"/>
      <c r="D133" s="34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15">
      <c r="A134" s="3"/>
      <c r="B134" s="3"/>
      <c r="C134" s="34"/>
      <c r="D134" s="34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15">
      <c r="A135" s="3"/>
      <c r="B135" s="3"/>
      <c r="C135" s="34"/>
      <c r="D135" s="34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15">
      <c r="A136" s="3"/>
      <c r="B136" s="3"/>
      <c r="C136" s="34"/>
      <c r="D136" s="34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15">
      <c r="A137" s="3"/>
      <c r="B137" s="3"/>
      <c r="C137" s="34"/>
      <c r="D137" s="34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15">
      <c r="A147" s="3"/>
      <c r="B147" s="3"/>
      <c r="C147" s="3"/>
      <c r="D147" s="34"/>
      <c r="E147" s="3"/>
      <c r="F147" s="3"/>
      <c r="G147" s="3"/>
      <c r="H147" s="3"/>
      <c r="I147" s="34"/>
      <c r="J147" s="34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x14ac:dyDescent="0.15">
      <c r="A149" s="3"/>
      <c r="B149" s="3"/>
      <c r="C149" s="3"/>
      <c r="D149" s="34"/>
      <c r="E149" s="34"/>
      <c r="F149" s="34"/>
      <c r="G149" s="3"/>
      <c r="H149" s="3"/>
      <c r="I149" s="34"/>
      <c r="J149" s="34"/>
      <c r="K149" s="34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15">
      <c r="A150" s="3"/>
      <c r="B150" s="3"/>
      <c r="C150" s="3"/>
      <c r="D150" s="34"/>
      <c r="E150" s="34"/>
      <c r="F150" s="34"/>
      <c r="G150" s="3"/>
      <c r="H150" s="34"/>
      <c r="I150" s="34"/>
      <c r="J150" s="34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x14ac:dyDescent="0.15">
      <c r="A151" s="3"/>
      <c r="B151" s="3"/>
      <c r="C151" s="3"/>
      <c r="D151" s="34"/>
      <c r="E151" s="34"/>
      <c r="F151" s="34"/>
      <c r="G151" s="3"/>
      <c r="H151" s="34"/>
      <c r="I151" s="34"/>
      <c r="J151" s="34"/>
      <c r="K151" s="34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x14ac:dyDescent="0.15">
      <c r="A153" s="34"/>
      <c r="B153" s="34"/>
      <c r="C153" s="3"/>
      <c r="D153" s="34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15">
      <c r="A154" s="34"/>
      <c r="B154" s="34"/>
      <c r="C154" s="3"/>
      <c r="D154" s="34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15">
      <c r="A156" s="34"/>
      <c r="B156" s="34"/>
      <c r="C156" s="3"/>
      <c r="D156" s="34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x14ac:dyDescent="0.15">
      <c r="A157" s="34"/>
      <c r="B157" s="34"/>
      <c r="C157" s="3"/>
      <c r="D157" s="34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x14ac:dyDescent="0.15">
      <c r="A159" s="34"/>
      <c r="B159" s="34"/>
      <c r="C159" s="3"/>
      <c r="D159" s="34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x14ac:dyDescent="0.15">
      <c r="A160" s="34"/>
      <c r="B160" s="34"/>
      <c r="C160" s="3"/>
      <c r="D160" s="34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x14ac:dyDescent="0.15">
      <c r="A162" s="34"/>
      <c r="B162" s="34"/>
      <c r="C162" s="3"/>
      <c r="D162" s="34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x14ac:dyDescent="0.15">
      <c r="A163" s="34"/>
      <c r="B163" s="34"/>
      <c r="C163" s="3"/>
      <c r="D163" s="34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x14ac:dyDescent="0.15">
      <c r="A164" s="3"/>
      <c r="B164" s="3"/>
      <c r="C164" s="3"/>
      <c r="D164" s="34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x14ac:dyDescent="0.15">
      <c r="A165" s="34"/>
      <c r="B165" s="34"/>
      <c r="C165" s="3"/>
      <c r="D165" s="34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15">
      <c r="A166" s="34"/>
      <c r="B166" s="34"/>
      <c r="C166" s="3"/>
      <c r="D166" s="3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x14ac:dyDescent="0.15">
      <c r="A222" s="3"/>
      <c r="B222" s="3"/>
      <c r="C222" s="3"/>
      <c r="D222" s="3"/>
      <c r="E222" s="34"/>
      <c r="F222" s="3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x14ac:dyDescent="0.15">
      <c r="A224" s="34"/>
      <c r="B224" s="34"/>
      <c r="C224" s="3"/>
      <c r="D224" s="34"/>
      <c r="E224" s="34"/>
      <c r="F224" s="34"/>
      <c r="G224" s="3"/>
      <c r="H224" s="3"/>
      <c r="I224" s="34"/>
      <c r="J224" s="34"/>
      <c r="K224" s="34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15">
      <c r="A225" s="34"/>
      <c r="B225" s="34"/>
      <c r="C225" s="3"/>
      <c r="D225" s="34"/>
      <c r="E225" s="34"/>
      <c r="F225" s="34"/>
      <c r="G225" s="34"/>
      <c r="H225" s="3"/>
      <c r="I225" s="34"/>
      <c r="J225" s="34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x14ac:dyDescent="0.15">
      <c r="A226" s="34"/>
      <c r="B226" s="34"/>
      <c r="C226" s="3"/>
      <c r="D226" s="34"/>
      <c r="E226" s="34"/>
      <c r="F226" s="34"/>
      <c r="G226" s="3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x14ac:dyDescent="0.15">
      <c r="A231" s="34"/>
      <c r="B231" s="3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x14ac:dyDescent="0.15">
      <c r="A236" s="34"/>
      <c r="B236" s="3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x14ac:dyDescent="0.15">
      <c r="A261" s="34"/>
      <c r="B261" s="34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x14ac:dyDescent="0.15">
      <c r="A263" s="34"/>
      <c r="B263" s="34"/>
      <c r="C263" s="34"/>
      <c r="D263" s="3"/>
      <c r="E263" s="34"/>
      <c r="F263" s="34"/>
      <c r="G263" s="3"/>
      <c r="H263" s="3"/>
      <c r="I263" s="3"/>
      <c r="J263" s="3"/>
      <c r="K263" s="34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x14ac:dyDescent="0.1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x14ac:dyDescent="0.1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x14ac:dyDescent="0.15">
      <c r="A336" s="3"/>
      <c r="B336" s="3"/>
      <c r="C336" s="3"/>
      <c r="D336" s="34"/>
      <c r="E336" s="3"/>
      <c r="F336" s="3"/>
      <c r="G336" s="34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x14ac:dyDescent="0.15">
      <c r="A338" s="3"/>
      <c r="B338" s="3"/>
      <c r="C338" s="3"/>
      <c r="D338" s="34"/>
      <c r="E338" s="3"/>
      <c r="F338" s="3"/>
      <c r="G338" s="34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x14ac:dyDescent="0.15">
      <c r="A339" s="3"/>
      <c r="B339" s="3"/>
      <c r="C339" s="3"/>
      <c r="D339" s="34"/>
      <c r="E339" s="3"/>
      <c r="F339" s="3"/>
      <c r="G339" s="34"/>
      <c r="H339" s="3"/>
      <c r="I339" s="34"/>
      <c r="J339" s="34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x14ac:dyDescent="0.15">
      <c r="A340" s="3"/>
      <c r="B340" s="3"/>
      <c r="C340" s="3"/>
      <c r="D340" s="34"/>
      <c r="E340" s="3"/>
      <c r="F340" s="3"/>
      <c r="G340" s="34"/>
      <c r="H340" s="3"/>
      <c r="I340" s="34"/>
      <c r="J340" s="34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x14ac:dyDescent="0.15">
      <c r="A342" s="34"/>
      <c r="B342" s="34"/>
      <c r="C342" s="3"/>
      <c r="D342" s="34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x14ac:dyDescent="0.15">
      <c r="A343" s="34"/>
      <c r="B343" s="34"/>
      <c r="C343" s="3"/>
      <c r="D343" s="34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x14ac:dyDescent="0.15">
      <c r="A344" s="34"/>
      <c r="B344" s="34"/>
      <c r="C344" s="3"/>
      <c r="D344" s="34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15">
      <c r="A345" s="34"/>
      <c r="B345" s="34"/>
      <c r="C345" s="3"/>
      <c r="D345" s="34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x14ac:dyDescent="0.15">
      <c r="A346" s="34"/>
      <c r="B346" s="34"/>
      <c r="C346" s="3"/>
      <c r="D346" s="34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x14ac:dyDescent="0.15">
      <c r="A348" s="34"/>
      <c r="B348" s="34"/>
      <c r="C348" s="3"/>
      <c r="D348" s="34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x14ac:dyDescent="0.15">
      <c r="A349" s="34"/>
      <c r="B349" s="34"/>
      <c r="C349" s="3"/>
      <c r="D349" s="34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x14ac:dyDescent="0.15">
      <c r="A350" s="34"/>
      <c r="B350" s="34"/>
      <c r="C350" s="3"/>
      <c r="D350" s="34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x14ac:dyDescent="0.15">
      <c r="A351" s="34"/>
      <c r="B351" s="34"/>
      <c r="C351" s="3"/>
      <c r="D351" s="34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x14ac:dyDescent="0.15">
      <c r="A352" s="34"/>
      <c r="B352" s="34"/>
      <c r="C352" s="3"/>
      <c r="D352" s="34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x14ac:dyDescent="0.15">
      <c r="A354" s="34"/>
      <c r="B354" s="34"/>
      <c r="C354" s="3"/>
      <c r="D354" s="34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x14ac:dyDescent="0.15">
      <c r="A355" s="34"/>
      <c r="B355" s="34"/>
      <c r="C355" s="3"/>
      <c r="D355" s="34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x14ac:dyDescent="0.15">
      <c r="A356" s="34"/>
      <c r="B356" s="34"/>
      <c r="C356" s="3"/>
      <c r="D356" s="3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x14ac:dyDescent="0.15">
      <c r="A357" s="34"/>
      <c r="B357" s="34"/>
      <c r="C357" s="3"/>
      <c r="D357" s="34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x14ac:dyDescent="0.15">
      <c r="A358" s="34"/>
      <c r="B358" s="34"/>
      <c r="C358" s="3"/>
      <c r="D358" s="34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x14ac:dyDescent="0.15">
      <c r="A360" s="34"/>
      <c r="B360" s="34"/>
      <c r="C360" s="3"/>
      <c r="D360" s="34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x14ac:dyDescent="0.15">
      <c r="A361" s="34"/>
      <c r="B361" s="34"/>
      <c r="C361" s="3"/>
      <c r="D361" s="34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x14ac:dyDescent="0.15">
      <c r="A362" s="34"/>
      <c r="B362" s="34"/>
      <c r="C362" s="3"/>
      <c r="D362" s="34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x14ac:dyDescent="0.15">
      <c r="A363" s="34"/>
      <c r="B363" s="34"/>
      <c r="C363" s="3"/>
      <c r="D363" s="34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x14ac:dyDescent="0.15">
      <c r="A364" s="34"/>
      <c r="B364" s="34"/>
      <c r="C364" s="3"/>
      <c r="D364" s="34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x14ac:dyDescent="0.15">
      <c r="A365" s="3"/>
      <c r="B365" s="3"/>
      <c r="C365" s="3"/>
      <c r="D365" s="34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x14ac:dyDescent="0.15">
      <c r="A366" s="34"/>
      <c r="B366" s="34"/>
      <c r="C366" s="3"/>
      <c r="D366" s="34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x14ac:dyDescent="0.15">
      <c r="A367" s="34"/>
      <c r="B367" s="34"/>
      <c r="C367" s="3"/>
      <c r="D367" s="34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x14ac:dyDescent="0.15">
      <c r="A368" s="34"/>
      <c r="B368" s="34"/>
      <c r="C368" s="3"/>
      <c r="D368" s="34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x14ac:dyDescent="0.15">
      <c r="A369" s="34"/>
      <c r="B369" s="34"/>
      <c r="C369" s="3"/>
      <c r="D369" s="34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x14ac:dyDescent="0.15">
      <c r="A370" s="34"/>
      <c r="B370" s="34"/>
      <c r="C370" s="3"/>
      <c r="D370" s="34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x14ac:dyDescent="0.15">
      <c r="A377" s="3"/>
      <c r="B377" s="3"/>
      <c r="C377" s="3"/>
      <c r="D377" s="34"/>
      <c r="E377" s="3"/>
      <c r="F377" s="3"/>
      <c r="G377" s="34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x14ac:dyDescent="0.15">
      <c r="A379" s="3"/>
      <c r="B379" s="3"/>
      <c r="C379" s="3"/>
      <c r="D379" s="34"/>
      <c r="E379" s="3"/>
      <c r="F379" s="3"/>
      <c r="G379" s="34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x14ac:dyDescent="0.15">
      <c r="A380" s="3"/>
      <c r="B380" s="3"/>
      <c r="C380" s="3"/>
      <c r="D380" s="34"/>
      <c r="E380" s="3"/>
      <c r="F380" s="3"/>
      <c r="G380" s="34"/>
      <c r="H380" s="3"/>
      <c r="I380" s="34"/>
      <c r="J380" s="34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x14ac:dyDescent="0.15">
      <c r="A381" s="3"/>
      <c r="B381" s="3"/>
      <c r="C381" s="3"/>
      <c r="D381" s="34"/>
      <c r="E381" s="3"/>
      <c r="F381" s="3"/>
      <c r="G381" s="34"/>
      <c r="H381" s="3"/>
      <c r="I381" s="34"/>
      <c r="J381" s="34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x14ac:dyDescent="0.15">
      <c r="A383" s="34"/>
      <c r="B383" s="34"/>
      <c r="C383" s="3"/>
      <c r="D383" s="34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x14ac:dyDescent="0.15">
      <c r="A384" s="34"/>
      <c r="B384" s="34"/>
      <c r="C384" s="3"/>
      <c r="D384" s="34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x14ac:dyDescent="0.15">
      <c r="A385" s="34"/>
      <c r="B385" s="34"/>
      <c r="C385" s="3"/>
      <c r="D385" s="34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x14ac:dyDescent="0.15">
      <c r="A387" s="34"/>
      <c r="B387" s="34"/>
      <c r="C387" s="3"/>
      <c r="D387" s="34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x14ac:dyDescent="0.15">
      <c r="A388" s="34"/>
      <c r="B388" s="34"/>
      <c r="C388" s="3"/>
      <c r="D388" s="34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x14ac:dyDescent="0.15">
      <c r="A389" s="34"/>
      <c r="B389" s="34"/>
      <c r="C389" s="3"/>
      <c r="D389" s="34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x14ac:dyDescent="0.15">
      <c r="A391" s="34"/>
      <c r="B391" s="34"/>
      <c r="C391" s="3"/>
      <c r="D391" s="34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x14ac:dyDescent="0.15">
      <c r="A392" s="34"/>
      <c r="B392" s="34"/>
      <c r="C392" s="3"/>
      <c r="D392" s="34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x14ac:dyDescent="0.15">
      <c r="A393" s="34"/>
      <c r="B393" s="34"/>
      <c r="C393" s="3"/>
      <c r="D393" s="34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x14ac:dyDescent="0.15">
      <c r="A395" s="34"/>
      <c r="B395" s="34"/>
      <c r="C395" s="3"/>
      <c r="D395" s="34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x14ac:dyDescent="0.15">
      <c r="A396" s="34"/>
      <c r="B396" s="34"/>
      <c r="C396" s="3"/>
      <c r="D396" s="34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x14ac:dyDescent="0.15">
      <c r="A397" s="34"/>
      <c r="B397" s="34"/>
      <c r="C397" s="3"/>
      <c r="D397" s="34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x14ac:dyDescent="0.15">
      <c r="A398" s="3"/>
      <c r="B398" s="3"/>
      <c r="C398" s="3"/>
      <c r="D398" s="34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x14ac:dyDescent="0.15">
      <c r="A399" s="34"/>
      <c r="B399" s="34"/>
      <c r="C399" s="3"/>
      <c r="D399" s="34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x14ac:dyDescent="0.15">
      <c r="A400" s="34"/>
      <c r="B400" s="34"/>
      <c r="C400" s="3"/>
      <c r="D400" s="34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x14ac:dyDescent="0.15">
      <c r="A401" s="34"/>
      <c r="B401" s="34"/>
      <c r="C401" s="3"/>
      <c r="D401" s="34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x14ac:dyDescent="0.15">
      <c r="A452" s="3"/>
      <c r="B452" s="3"/>
      <c r="C452" s="34"/>
      <c r="D452" s="3"/>
      <c r="E452" s="3"/>
      <c r="F452" s="3"/>
      <c r="G452" s="3"/>
      <c r="H452" s="3"/>
      <c r="I452" s="34"/>
      <c r="J452" s="34"/>
      <c r="K452" s="34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x14ac:dyDescent="0.15">
      <c r="A453" s="3"/>
      <c r="B453" s="3"/>
      <c r="C453" s="34"/>
      <c r="D453" s="3"/>
      <c r="E453" s="34"/>
      <c r="F453" s="34"/>
      <c r="G453" s="3"/>
      <c r="H453" s="3"/>
      <c r="I453" s="34"/>
      <c r="J453" s="34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x14ac:dyDescent="0.15">
      <c r="A454" s="3"/>
      <c r="B454" s="3"/>
      <c r="C454" s="34"/>
      <c r="D454" s="3"/>
      <c r="E454" s="34"/>
      <c r="F454" s="3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x14ac:dyDescent="0.15">
      <c r="A491" s="3"/>
      <c r="B491" s="3"/>
      <c r="C491" s="3"/>
      <c r="D491" s="3"/>
      <c r="E491" s="34"/>
      <c r="F491" s="3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x14ac:dyDescent="0.15">
      <c r="A493" s="3"/>
      <c r="B493" s="3"/>
      <c r="C493" s="34"/>
      <c r="D493" s="3"/>
      <c r="E493" s="34"/>
      <c r="F493" s="34"/>
      <c r="G493" s="3"/>
      <c r="H493" s="3"/>
      <c r="I493" s="3"/>
      <c r="J493" s="3"/>
      <c r="K493" s="34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x14ac:dyDescent="0.15">
      <c r="A494" s="3"/>
      <c r="B494" s="3"/>
      <c r="C494" s="34"/>
      <c r="D494" s="3"/>
      <c r="E494" s="34"/>
      <c r="F494" s="34"/>
      <c r="G494" s="3"/>
      <c r="H494" s="3"/>
      <c r="I494" s="34"/>
      <c r="J494" s="34"/>
      <c r="K494" s="34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x14ac:dyDescent="0.15">
      <c r="A495" s="3"/>
      <c r="B495" s="3"/>
      <c r="C495" s="34"/>
      <c r="D495" s="3"/>
      <c r="E495" s="34"/>
      <c r="F495" s="34"/>
      <c r="G495" s="3"/>
      <c r="H495" s="3"/>
      <c r="I495" s="34"/>
      <c r="J495" s="34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</sheetData>
  <mergeCells count="26">
    <mergeCell ref="A20:A23"/>
    <mergeCell ref="A24:A27"/>
    <mergeCell ref="L6:L7"/>
    <mergeCell ref="M6:M7"/>
    <mergeCell ref="N6:N7"/>
    <mergeCell ref="A8:A11"/>
    <mergeCell ref="A12:A15"/>
    <mergeCell ref="A16:A19"/>
    <mergeCell ref="A4:A7"/>
    <mergeCell ref="B4:B7"/>
    <mergeCell ref="C4:C7"/>
    <mergeCell ref="D4:D7"/>
    <mergeCell ref="E6:G6"/>
    <mergeCell ref="H6:H7"/>
    <mergeCell ref="I6:I7"/>
    <mergeCell ref="J6:J7"/>
    <mergeCell ref="E4:N5"/>
    <mergeCell ref="O4:T4"/>
    <mergeCell ref="U4:U7"/>
    <mergeCell ref="O5:S5"/>
    <mergeCell ref="T5:T7"/>
    <mergeCell ref="O6:O7"/>
    <mergeCell ref="P6:P7"/>
    <mergeCell ref="Q6:Q7"/>
    <mergeCell ref="S6:S7"/>
    <mergeCell ref="K6:K7"/>
  </mergeCells>
  <phoneticPr fontId="3"/>
  <pageMargins left="0.62992125984251968" right="0.59055118110236227" top="0.39370078740157483" bottom="0.39370078740157483" header="0" footer="0"/>
  <pageSetup paperSize="9" scale="9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8"/>
  <sheetViews>
    <sheetView zoomScaleNormal="100" workbookViewId="0"/>
  </sheetViews>
  <sheetFormatPr defaultRowHeight="11.25" x14ac:dyDescent="0.15"/>
  <cols>
    <col min="1" max="1" width="2.125" style="82" customWidth="1"/>
    <col min="2" max="2" width="16.125" style="82" customWidth="1"/>
    <col min="3" max="3" width="0.875" style="82" customWidth="1"/>
    <col min="4" max="9" width="11.75" style="82" customWidth="1"/>
    <col min="10" max="16" width="12.125" style="82" customWidth="1"/>
    <col min="17" max="16384" width="9" style="83"/>
  </cols>
  <sheetData>
    <row r="1" spans="1:16" s="43" customFormat="1" ht="15" customHeight="1" x14ac:dyDescent="0.15">
      <c r="A1" s="40" t="s">
        <v>38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41"/>
      <c r="M1" s="41"/>
      <c r="N1" s="41"/>
      <c r="O1" s="41"/>
      <c r="P1" s="41"/>
    </row>
    <row r="2" spans="1:16" s="43" customFormat="1" ht="13.5" customHeight="1" x14ac:dyDescent="0.15">
      <c r="A2" s="44"/>
      <c r="B2" s="41"/>
      <c r="C2" s="41"/>
      <c r="D2" s="41"/>
      <c r="E2" s="41"/>
      <c r="F2" s="41"/>
      <c r="G2" s="41"/>
      <c r="H2" s="41"/>
      <c r="I2" s="41"/>
      <c r="J2" s="41"/>
      <c r="K2" s="42"/>
      <c r="L2" s="41"/>
      <c r="M2" s="41"/>
      <c r="N2" s="41"/>
      <c r="O2" s="41"/>
      <c r="P2" s="41"/>
    </row>
    <row r="3" spans="1:16" s="43" customFormat="1" ht="13.5" customHeight="1" thickBot="1" x14ac:dyDescent="0.2">
      <c r="A3" s="41"/>
      <c r="B3" s="139" t="s">
        <v>39</v>
      </c>
      <c r="C3" s="140"/>
      <c r="D3" s="140"/>
      <c r="E3" s="140"/>
      <c r="F3" s="140"/>
      <c r="G3" s="140"/>
      <c r="H3" s="45"/>
      <c r="I3" s="45"/>
      <c r="J3" s="45"/>
      <c r="K3" s="46"/>
      <c r="L3" s="46"/>
      <c r="M3" s="41"/>
      <c r="N3" s="41"/>
      <c r="O3" s="41"/>
      <c r="P3" s="47" t="s">
        <v>40</v>
      </c>
    </row>
    <row r="4" spans="1:16" s="2" customFormat="1" ht="12" customHeight="1" x14ac:dyDescent="0.15">
      <c r="A4" s="141" t="s">
        <v>41</v>
      </c>
      <c r="B4" s="141"/>
      <c r="C4" s="142"/>
      <c r="D4" s="147" t="s">
        <v>42</v>
      </c>
      <c r="E4" s="48"/>
      <c r="F4" s="49"/>
      <c r="G4" s="50" t="s">
        <v>43</v>
      </c>
      <c r="H4" s="50"/>
      <c r="I4" s="50" t="s">
        <v>44</v>
      </c>
      <c r="J4" s="50"/>
      <c r="K4" s="51"/>
      <c r="L4" s="50" t="s">
        <v>45</v>
      </c>
      <c r="M4" s="52"/>
      <c r="N4" s="150" t="s">
        <v>46</v>
      </c>
      <c r="O4" s="151"/>
      <c r="P4" s="151"/>
    </row>
    <row r="5" spans="1:16" s="2" customFormat="1" ht="12" customHeight="1" x14ac:dyDescent="0.15">
      <c r="A5" s="143"/>
      <c r="B5" s="143"/>
      <c r="C5" s="144"/>
      <c r="D5" s="148"/>
      <c r="E5" s="152" t="s">
        <v>47</v>
      </c>
      <c r="F5" s="153"/>
      <c r="G5" s="154"/>
      <c r="H5" s="131" t="s">
        <v>48</v>
      </c>
      <c r="I5" s="131" t="s">
        <v>49</v>
      </c>
      <c r="J5" s="155" t="s">
        <v>50</v>
      </c>
      <c r="K5" s="155" t="s">
        <v>51</v>
      </c>
      <c r="L5" s="155" t="s">
        <v>52</v>
      </c>
      <c r="M5" s="131" t="s">
        <v>53</v>
      </c>
      <c r="N5" s="133" t="s">
        <v>54</v>
      </c>
      <c r="O5" s="135" t="s">
        <v>31</v>
      </c>
      <c r="P5" s="137" t="s">
        <v>55</v>
      </c>
    </row>
    <row r="6" spans="1:16" s="2" customFormat="1" ht="12" customHeight="1" x14ac:dyDescent="0.15">
      <c r="A6" s="145"/>
      <c r="B6" s="145"/>
      <c r="C6" s="146"/>
      <c r="D6" s="149"/>
      <c r="E6" s="53" t="s">
        <v>14</v>
      </c>
      <c r="F6" s="53" t="s">
        <v>31</v>
      </c>
      <c r="G6" s="53" t="s">
        <v>16</v>
      </c>
      <c r="H6" s="132"/>
      <c r="I6" s="132"/>
      <c r="J6" s="156"/>
      <c r="K6" s="156"/>
      <c r="L6" s="156"/>
      <c r="M6" s="132"/>
      <c r="N6" s="134"/>
      <c r="O6" s="136"/>
      <c r="P6" s="138"/>
    </row>
    <row r="7" spans="1:16" s="16" customFormat="1" ht="3" customHeight="1" x14ac:dyDescent="0.15">
      <c r="A7" s="54"/>
      <c r="B7" s="54"/>
      <c r="C7" s="55"/>
      <c r="D7" s="56"/>
      <c r="E7" s="57"/>
      <c r="F7" s="57"/>
      <c r="G7" s="57"/>
      <c r="H7" s="58"/>
      <c r="I7" s="58"/>
      <c r="J7" s="58"/>
      <c r="K7" s="58"/>
      <c r="L7" s="58"/>
      <c r="M7" s="58"/>
      <c r="N7" s="57"/>
      <c r="O7" s="57"/>
      <c r="P7" s="57"/>
    </row>
    <row r="8" spans="1:16" s="7" customFormat="1" ht="12" customHeight="1" x14ac:dyDescent="0.15">
      <c r="A8" s="130" t="s">
        <v>56</v>
      </c>
      <c r="B8" s="130"/>
      <c r="C8" s="59"/>
      <c r="D8" s="60">
        <v>33</v>
      </c>
      <c r="E8" s="60">
        <v>939</v>
      </c>
      <c r="F8" s="60">
        <v>475</v>
      </c>
      <c r="G8" s="60">
        <v>464</v>
      </c>
      <c r="H8" s="60">
        <v>160</v>
      </c>
      <c r="I8" s="60">
        <v>154</v>
      </c>
      <c r="J8" s="60">
        <v>158</v>
      </c>
      <c r="K8" s="60">
        <v>156</v>
      </c>
      <c r="L8" s="60">
        <v>156</v>
      </c>
      <c r="M8" s="60">
        <v>155</v>
      </c>
      <c r="N8" s="60">
        <v>52</v>
      </c>
      <c r="O8" s="60">
        <v>27</v>
      </c>
      <c r="P8" s="60">
        <v>25</v>
      </c>
    </row>
    <row r="9" spans="1:16" s="65" customFormat="1" ht="12" customHeight="1" x14ac:dyDescent="0.15">
      <c r="A9" s="61"/>
      <c r="B9" s="62" t="s">
        <v>57</v>
      </c>
      <c r="C9" s="63"/>
      <c r="D9" s="64">
        <v>12</v>
      </c>
      <c r="E9" s="64">
        <v>405</v>
      </c>
      <c r="F9" s="64">
        <v>202</v>
      </c>
      <c r="G9" s="64">
        <v>203</v>
      </c>
      <c r="H9" s="64">
        <v>70</v>
      </c>
      <c r="I9" s="64">
        <v>66</v>
      </c>
      <c r="J9" s="64">
        <v>68</v>
      </c>
      <c r="K9" s="64">
        <v>69</v>
      </c>
      <c r="L9" s="64">
        <v>65</v>
      </c>
      <c r="M9" s="64">
        <v>67</v>
      </c>
      <c r="N9" s="64">
        <v>17</v>
      </c>
      <c r="O9" s="64">
        <v>11</v>
      </c>
      <c r="P9" s="64">
        <v>6</v>
      </c>
    </row>
    <row r="10" spans="1:16" s="65" customFormat="1" ht="12" customHeight="1" x14ac:dyDescent="0.15">
      <c r="A10" s="61"/>
      <c r="B10" s="62" t="s">
        <v>58</v>
      </c>
      <c r="C10" s="63"/>
      <c r="D10" s="64">
        <v>21</v>
      </c>
      <c r="E10" s="64">
        <v>534</v>
      </c>
      <c r="F10" s="64">
        <v>273</v>
      </c>
      <c r="G10" s="64">
        <v>261</v>
      </c>
      <c r="H10" s="64">
        <v>90</v>
      </c>
      <c r="I10" s="64">
        <v>88</v>
      </c>
      <c r="J10" s="64">
        <v>90</v>
      </c>
      <c r="K10" s="64">
        <v>87</v>
      </c>
      <c r="L10" s="64">
        <v>91</v>
      </c>
      <c r="M10" s="64">
        <v>88</v>
      </c>
      <c r="N10" s="64">
        <v>35</v>
      </c>
      <c r="O10" s="64">
        <v>16</v>
      </c>
      <c r="P10" s="64">
        <v>19</v>
      </c>
    </row>
    <row r="11" spans="1:16" s="65" customFormat="1" ht="3" customHeight="1" x14ac:dyDescent="0.15">
      <c r="A11" s="61"/>
      <c r="B11" s="62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16" s="7" customFormat="1" ht="12" customHeight="1" x14ac:dyDescent="0.15">
      <c r="A12" s="130" t="s">
        <v>59</v>
      </c>
      <c r="B12" s="130"/>
      <c r="C12" s="59"/>
      <c r="D12" s="60">
        <v>738</v>
      </c>
      <c r="E12" s="60">
        <v>15877</v>
      </c>
      <c r="F12" s="60">
        <v>8023</v>
      </c>
      <c r="G12" s="60">
        <v>7854</v>
      </c>
      <c r="H12" s="60">
        <v>2545</v>
      </c>
      <c r="I12" s="60">
        <v>2637</v>
      </c>
      <c r="J12" s="60">
        <v>2586</v>
      </c>
      <c r="K12" s="60">
        <v>2743</v>
      </c>
      <c r="L12" s="60">
        <v>2644</v>
      </c>
      <c r="M12" s="60">
        <v>2722</v>
      </c>
      <c r="N12" s="60">
        <v>1080</v>
      </c>
      <c r="O12" s="60">
        <v>417</v>
      </c>
      <c r="P12" s="60">
        <v>663</v>
      </c>
    </row>
    <row r="13" spans="1:16" s="65" customFormat="1" ht="12" customHeight="1" x14ac:dyDescent="0.15">
      <c r="A13" s="61"/>
      <c r="B13" s="62" t="s">
        <v>60</v>
      </c>
      <c r="C13" s="63"/>
      <c r="D13" s="64">
        <v>13</v>
      </c>
      <c r="E13" s="64">
        <v>214</v>
      </c>
      <c r="F13" s="64">
        <v>117</v>
      </c>
      <c r="G13" s="64">
        <v>97</v>
      </c>
      <c r="H13" s="64">
        <v>28</v>
      </c>
      <c r="I13" s="64">
        <v>46</v>
      </c>
      <c r="J13" s="64">
        <v>36</v>
      </c>
      <c r="K13" s="64">
        <v>37</v>
      </c>
      <c r="L13" s="64">
        <v>32</v>
      </c>
      <c r="M13" s="64">
        <v>35</v>
      </c>
      <c r="N13" s="64">
        <v>20</v>
      </c>
      <c r="O13" s="64">
        <v>8</v>
      </c>
      <c r="P13" s="64">
        <v>12</v>
      </c>
    </row>
    <row r="14" spans="1:16" s="65" customFormat="1" ht="12" customHeight="1" x14ac:dyDescent="0.15">
      <c r="A14" s="61"/>
      <c r="B14" s="62" t="s">
        <v>61</v>
      </c>
      <c r="C14" s="63"/>
      <c r="D14" s="64">
        <v>22</v>
      </c>
      <c r="E14" s="64">
        <v>482</v>
      </c>
      <c r="F14" s="64">
        <v>252</v>
      </c>
      <c r="G14" s="64">
        <v>230</v>
      </c>
      <c r="H14" s="64">
        <v>69</v>
      </c>
      <c r="I14" s="64">
        <v>79</v>
      </c>
      <c r="J14" s="64">
        <v>81</v>
      </c>
      <c r="K14" s="64">
        <v>97</v>
      </c>
      <c r="L14" s="64">
        <v>69</v>
      </c>
      <c r="M14" s="64">
        <v>87</v>
      </c>
      <c r="N14" s="64">
        <v>29</v>
      </c>
      <c r="O14" s="64">
        <v>15</v>
      </c>
      <c r="P14" s="64">
        <v>14</v>
      </c>
    </row>
    <row r="15" spans="1:16" s="65" customFormat="1" ht="12" customHeight="1" x14ac:dyDescent="0.15">
      <c r="A15" s="61"/>
      <c r="B15" s="62" t="s">
        <v>62</v>
      </c>
      <c r="C15" s="63"/>
      <c r="D15" s="64">
        <v>8</v>
      </c>
      <c r="E15" s="64">
        <v>85</v>
      </c>
      <c r="F15" s="64">
        <v>44</v>
      </c>
      <c r="G15" s="64">
        <v>41</v>
      </c>
      <c r="H15" s="64">
        <v>8</v>
      </c>
      <c r="I15" s="64">
        <v>11</v>
      </c>
      <c r="J15" s="64">
        <v>16</v>
      </c>
      <c r="K15" s="64">
        <v>14</v>
      </c>
      <c r="L15" s="64">
        <v>14</v>
      </c>
      <c r="M15" s="64">
        <v>22</v>
      </c>
      <c r="N15" s="64">
        <v>17</v>
      </c>
      <c r="O15" s="64">
        <v>9</v>
      </c>
      <c r="P15" s="64">
        <v>8</v>
      </c>
    </row>
    <row r="16" spans="1:16" s="65" customFormat="1" ht="12" customHeight="1" x14ac:dyDescent="0.15">
      <c r="A16" s="61"/>
      <c r="B16" s="62" t="s">
        <v>63</v>
      </c>
      <c r="C16" s="63"/>
      <c r="D16" s="64">
        <v>20</v>
      </c>
      <c r="E16" s="64">
        <v>451</v>
      </c>
      <c r="F16" s="64">
        <v>231</v>
      </c>
      <c r="G16" s="64">
        <v>220</v>
      </c>
      <c r="H16" s="64">
        <v>77</v>
      </c>
      <c r="I16" s="64">
        <v>85</v>
      </c>
      <c r="J16" s="64">
        <v>67</v>
      </c>
      <c r="K16" s="64">
        <v>67</v>
      </c>
      <c r="L16" s="64">
        <v>74</v>
      </c>
      <c r="M16" s="64">
        <v>81</v>
      </c>
      <c r="N16" s="64">
        <v>32</v>
      </c>
      <c r="O16" s="64">
        <v>11</v>
      </c>
      <c r="P16" s="64">
        <v>21</v>
      </c>
    </row>
    <row r="17" spans="1:16" s="65" customFormat="1" ht="12" customHeight="1" x14ac:dyDescent="0.15">
      <c r="A17" s="61"/>
      <c r="B17" s="62" t="s">
        <v>64</v>
      </c>
      <c r="C17" s="63"/>
      <c r="D17" s="64">
        <v>18</v>
      </c>
      <c r="E17" s="64">
        <v>438</v>
      </c>
      <c r="F17" s="64">
        <v>229</v>
      </c>
      <c r="G17" s="64">
        <v>209</v>
      </c>
      <c r="H17" s="64">
        <v>72</v>
      </c>
      <c r="I17" s="64">
        <v>81</v>
      </c>
      <c r="J17" s="64">
        <v>75</v>
      </c>
      <c r="K17" s="64">
        <v>63</v>
      </c>
      <c r="L17" s="64">
        <v>68</v>
      </c>
      <c r="M17" s="64">
        <v>79</v>
      </c>
      <c r="N17" s="64">
        <v>24</v>
      </c>
      <c r="O17" s="64">
        <v>8</v>
      </c>
      <c r="P17" s="64">
        <v>16</v>
      </c>
    </row>
    <row r="18" spans="1:16" s="65" customFormat="1" ht="12" customHeight="1" x14ac:dyDescent="0.15">
      <c r="A18" s="61"/>
      <c r="B18" s="62" t="s">
        <v>65</v>
      </c>
      <c r="C18" s="63"/>
      <c r="D18" s="64">
        <v>25</v>
      </c>
      <c r="E18" s="64">
        <v>565</v>
      </c>
      <c r="F18" s="64">
        <v>292</v>
      </c>
      <c r="G18" s="64">
        <v>273</v>
      </c>
      <c r="H18" s="64">
        <v>107</v>
      </c>
      <c r="I18" s="64">
        <v>94</v>
      </c>
      <c r="J18" s="64">
        <v>93</v>
      </c>
      <c r="K18" s="64">
        <v>99</v>
      </c>
      <c r="L18" s="64">
        <v>81</v>
      </c>
      <c r="M18" s="64">
        <v>91</v>
      </c>
      <c r="N18" s="64">
        <v>34</v>
      </c>
      <c r="O18" s="64">
        <v>17</v>
      </c>
      <c r="P18" s="64">
        <v>17</v>
      </c>
    </row>
    <row r="19" spans="1:16" s="65" customFormat="1" ht="12" customHeight="1" x14ac:dyDescent="0.15">
      <c r="A19" s="61"/>
      <c r="B19" s="62" t="s">
        <v>66</v>
      </c>
      <c r="C19" s="63"/>
      <c r="D19" s="64">
        <v>22</v>
      </c>
      <c r="E19" s="64">
        <v>552</v>
      </c>
      <c r="F19" s="64">
        <v>286</v>
      </c>
      <c r="G19" s="64">
        <v>266</v>
      </c>
      <c r="H19" s="64">
        <v>95</v>
      </c>
      <c r="I19" s="64">
        <v>87</v>
      </c>
      <c r="J19" s="64">
        <v>97</v>
      </c>
      <c r="K19" s="64">
        <v>95</v>
      </c>
      <c r="L19" s="64">
        <v>98</v>
      </c>
      <c r="M19" s="64">
        <v>80</v>
      </c>
      <c r="N19" s="64">
        <v>31</v>
      </c>
      <c r="O19" s="64">
        <v>13</v>
      </c>
      <c r="P19" s="64">
        <v>18</v>
      </c>
    </row>
    <row r="20" spans="1:16" s="65" customFormat="1" ht="12" customHeight="1" x14ac:dyDescent="0.15">
      <c r="A20" s="61"/>
      <c r="B20" s="62" t="s">
        <v>67</v>
      </c>
      <c r="C20" s="63"/>
      <c r="D20" s="64">
        <v>15</v>
      </c>
      <c r="E20" s="64">
        <v>332</v>
      </c>
      <c r="F20" s="64">
        <v>158</v>
      </c>
      <c r="G20" s="64">
        <v>174</v>
      </c>
      <c r="H20" s="64">
        <v>51</v>
      </c>
      <c r="I20" s="64">
        <v>46</v>
      </c>
      <c r="J20" s="64">
        <v>56</v>
      </c>
      <c r="K20" s="64">
        <v>58</v>
      </c>
      <c r="L20" s="64">
        <v>66</v>
      </c>
      <c r="M20" s="64">
        <v>55</v>
      </c>
      <c r="N20" s="64">
        <v>26</v>
      </c>
      <c r="O20" s="64">
        <v>10</v>
      </c>
      <c r="P20" s="64">
        <v>16</v>
      </c>
    </row>
    <row r="21" spans="1:16" s="65" customFormat="1" ht="12" customHeight="1" x14ac:dyDescent="0.15">
      <c r="A21" s="61"/>
      <c r="B21" s="62" t="s">
        <v>68</v>
      </c>
      <c r="C21" s="63"/>
      <c r="D21" s="64">
        <v>10</v>
      </c>
      <c r="E21" s="64">
        <v>197</v>
      </c>
      <c r="F21" s="64">
        <v>122</v>
      </c>
      <c r="G21" s="64">
        <v>75</v>
      </c>
      <c r="H21" s="64">
        <v>37</v>
      </c>
      <c r="I21" s="64">
        <v>29</v>
      </c>
      <c r="J21" s="64">
        <v>40</v>
      </c>
      <c r="K21" s="64">
        <v>32</v>
      </c>
      <c r="L21" s="64">
        <v>26</v>
      </c>
      <c r="M21" s="64">
        <v>33</v>
      </c>
      <c r="N21" s="64">
        <v>21</v>
      </c>
      <c r="O21" s="64">
        <v>12</v>
      </c>
      <c r="P21" s="64">
        <v>9</v>
      </c>
    </row>
    <row r="22" spans="1:16" s="65" customFormat="1" ht="12" customHeight="1" x14ac:dyDescent="0.15">
      <c r="A22" s="61"/>
      <c r="B22" s="62" t="s">
        <v>69</v>
      </c>
      <c r="C22" s="63"/>
      <c r="D22" s="64">
        <v>25</v>
      </c>
      <c r="E22" s="64">
        <v>624</v>
      </c>
      <c r="F22" s="64">
        <v>313</v>
      </c>
      <c r="G22" s="64">
        <v>311</v>
      </c>
      <c r="H22" s="64">
        <v>95</v>
      </c>
      <c r="I22" s="64">
        <v>103</v>
      </c>
      <c r="J22" s="64">
        <v>107</v>
      </c>
      <c r="K22" s="64">
        <v>104</v>
      </c>
      <c r="L22" s="64">
        <v>120</v>
      </c>
      <c r="M22" s="64">
        <v>95</v>
      </c>
      <c r="N22" s="64">
        <v>36</v>
      </c>
      <c r="O22" s="64">
        <v>11</v>
      </c>
      <c r="P22" s="64">
        <v>25</v>
      </c>
    </row>
    <row r="23" spans="1:16" s="65" customFormat="1" ht="12" customHeight="1" x14ac:dyDescent="0.15">
      <c r="A23" s="61"/>
      <c r="B23" s="66" t="s">
        <v>70</v>
      </c>
      <c r="C23" s="67"/>
      <c r="D23" s="64">
        <v>17</v>
      </c>
      <c r="E23" s="64">
        <v>268</v>
      </c>
      <c r="F23" s="64">
        <v>134</v>
      </c>
      <c r="G23" s="64">
        <v>134</v>
      </c>
      <c r="H23" s="64">
        <v>43</v>
      </c>
      <c r="I23" s="64">
        <v>45</v>
      </c>
      <c r="J23" s="64">
        <v>44</v>
      </c>
      <c r="K23" s="64">
        <v>47</v>
      </c>
      <c r="L23" s="64">
        <v>41</v>
      </c>
      <c r="M23" s="64">
        <v>48</v>
      </c>
      <c r="N23" s="64">
        <v>26</v>
      </c>
      <c r="O23" s="64">
        <v>16</v>
      </c>
      <c r="P23" s="64">
        <v>10</v>
      </c>
    </row>
    <row r="24" spans="1:16" s="65" customFormat="1" ht="12" customHeight="1" x14ac:dyDescent="0.15">
      <c r="A24" s="61"/>
      <c r="B24" s="62" t="s">
        <v>71</v>
      </c>
      <c r="C24" s="63"/>
      <c r="D24" s="64">
        <v>19</v>
      </c>
      <c r="E24" s="64">
        <v>404</v>
      </c>
      <c r="F24" s="64">
        <v>205</v>
      </c>
      <c r="G24" s="64">
        <v>199</v>
      </c>
      <c r="H24" s="64">
        <v>49</v>
      </c>
      <c r="I24" s="64">
        <v>55</v>
      </c>
      <c r="J24" s="64">
        <v>76</v>
      </c>
      <c r="K24" s="64">
        <v>65</v>
      </c>
      <c r="L24" s="64">
        <v>88</v>
      </c>
      <c r="M24" s="64">
        <v>71</v>
      </c>
      <c r="N24" s="64">
        <v>24</v>
      </c>
      <c r="O24" s="64">
        <v>11</v>
      </c>
      <c r="P24" s="64">
        <v>13</v>
      </c>
    </row>
    <row r="25" spans="1:16" s="65" customFormat="1" ht="12" customHeight="1" x14ac:dyDescent="0.15">
      <c r="A25" s="61"/>
      <c r="B25" s="62" t="s">
        <v>72</v>
      </c>
      <c r="C25" s="63"/>
      <c r="D25" s="64">
        <v>8</v>
      </c>
      <c r="E25" s="64">
        <v>127</v>
      </c>
      <c r="F25" s="64">
        <v>65</v>
      </c>
      <c r="G25" s="64">
        <v>62</v>
      </c>
      <c r="H25" s="64">
        <v>27</v>
      </c>
      <c r="I25" s="64">
        <v>25</v>
      </c>
      <c r="J25" s="64">
        <v>17</v>
      </c>
      <c r="K25" s="64">
        <v>18</v>
      </c>
      <c r="L25" s="64">
        <v>17</v>
      </c>
      <c r="M25" s="64">
        <v>23</v>
      </c>
      <c r="N25" s="64">
        <v>14</v>
      </c>
      <c r="O25" s="64">
        <v>5</v>
      </c>
      <c r="P25" s="64">
        <v>9</v>
      </c>
    </row>
    <row r="26" spans="1:16" s="65" customFormat="1" ht="12" customHeight="1" x14ac:dyDescent="0.15">
      <c r="A26" s="61"/>
      <c r="B26" s="62" t="s">
        <v>73</v>
      </c>
      <c r="C26" s="63"/>
      <c r="D26" s="64">
        <v>28</v>
      </c>
      <c r="E26" s="64">
        <v>706</v>
      </c>
      <c r="F26" s="64">
        <v>355</v>
      </c>
      <c r="G26" s="64">
        <v>351</v>
      </c>
      <c r="H26" s="64">
        <v>131</v>
      </c>
      <c r="I26" s="64">
        <v>120</v>
      </c>
      <c r="J26" s="64">
        <v>120</v>
      </c>
      <c r="K26" s="64">
        <v>116</v>
      </c>
      <c r="L26" s="64">
        <v>124</v>
      </c>
      <c r="M26" s="64">
        <v>95</v>
      </c>
      <c r="N26" s="64">
        <v>43</v>
      </c>
      <c r="O26" s="64">
        <v>12</v>
      </c>
      <c r="P26" s="64">
        <v>31</v>
      </c>
    </row>
    <row r="27" spans="1:16" s="65" customFormat="1" ht="12" customHeight="1" x14ac:dyDescent="0.15">
      <c r="A27" s="61"/>
      <c r="B27" s="62" t="s">
        <v>74</v>
      </c>
      <c r="C27" s="63"/>
      <c r="D27" s="64">
        <v>25</v>
      </c>
      <c r="E27" s="64">
        <v>598</v>
      </c>
      <c r="F27" s="64">
        <v>302</v>
      </c>
      <c r="G27" s="64">
        <v>296</v>
      </c>
      <c r="H27" s="64">
        <v>85</v>
      </c>
      <c r="I27" s="64">
        <v>96</v>
      </c>
      <c r="J27" s="64">
        <v>100</v>
      </c>
      <c r="K27" s="64">
        <v>104</v>
      </c>
      <c r="L27" s="64">
        <v>102</v>
      </c>
      <c r="M27" s="64">
        <v>111</v>
      </c>
      <c r="N27" s="64">
        <v>32</v>
      </c>
      <c r="O27" s="64">
        <v>11</v>
      </c>
      <c r="P27" s="64">
        <v>21</v>
      </c>
    </row>
    <row r="28" spans="1:16" s="65" customFormat="1" ht="12" customHeight="1" x14ac:dyDescent="0.15">
      <c r="A28" s="61"/>
      <c r="B28" s="62" t="s">
        <v>75</v>
      </c>
      <c r="C28" s="63"/>
      <c r="D28" s="64">
        <v>26</v>
      </c>
      <c r="E28" s="64">
        <v>641</v>
      </c>
      <c r="F28" s="64">
        <v>298</v>
      </c>
      <c r="G28" s="64">
        <v>343</v>
      </c>
      <c r="H28" s="64">
        <v>96</v>
      </c>
      <c r="I28" s="64">
        <v>89</v>
      </c>
      <c r="J28" s="64">
        <v>115</v>
      </c>
      <c r="K28" s="64">
        <v>114</v>
      </c>
      <c r="L28" s="64">
        <v>107</v>
      </c>
      <c r="M28" s="64">
        <v>120</v>
      </c>
      <c r="N28" s="64">
        <v>38</v>
      </c>
      <c r="O28" s="64">
        <v>15</v>
      </c>
      <c r="P28" s="64">
        <v>23</v>
      </c>
    </row>
    <row r="29" spans="1:16" s="65" customFormat="1" ht="12" customHeight="1" x14ac:dyDescent="0.15">
      <c r="A29" s="61"/>
      <c r="B29" s="62" t="s">
        <v>76</v>
      </c>
      <c r="C29" s="63"/>
      <c r="D29" s="64">
        <v>5</v>
      </c>
      <c r="E29" s="64">
        <v>44</v>
      </c>
      <c r="F29" s="64">
        <v>24</v>
      </c>
      <c r="G29" s="64">
        <v>20</v>
      </c>
      <c r="H29" s="64">
        <v>10</v>
      </c>
      <c r="I29" s="64">
        <v>8</v>
      </c>
      <c r="J29" s="64">
        <v>9</v>
      </c>
      <c r="K29" s="64">
        <v>8</v>
      </c>
      <c r="L29" s="64">
        <v>4</v>
      </c>
      <c r="M29" s="64">
        <v>5</v>
      </c>
      <c r="N29" s="64">
        <v>9</v>
      </c>
      <c r="O29" s="64">
        <v>4</v>
      </c>
      <c r="P29" s="64">
        <v>5</v>
      </c>
    </row>
    <row r="30" spans="1:16" s="65" customFormat="1" ht="12" customHeight="1" x14ac:dyDescent="0.15">
      <c r="A30" s="61"/>
      <c r="B30" s="62" t="s">
        <v>77</v>
      </c>
      <c r="C30" s="63"/>
      <c r="D30" s="64">
        <v>7</v>
      </c>
      <c r="E30" s="64">
        <v>53</v>
      </c>
      <c r="F30" s="64">
        <v>24</v>
      </c>
      <c r="G30" s="64">
        <v>29</v>
      </c>
      <c r="H30" s="64">
        <v>9</v>
      </c>
      <c r="I30" s="64">
        <v>11</v>
      </c>
      <c r="J30" s="64">
        <v>8</v>
      </c>
      <c r="K30" s="64">
        <v>12</v>
      </c>
      <c r="L30" s="64">
        <v>6</v>
      </c>
      <c r="M30" s="64">
        <v>7</v>
      </c>
      <c r="N30" s="64">
        <v>11</v>
      </c>
      <c r="O30" s="64">
        <v>4</v>
      </c>
      <c r="P30" s="64">
        <v>7</v>
      </c>
    </row>
    <row r="31" spans="1:16" s="65" customFormat="1" ht="12" customHeight="1" x14ac:dyDescent="0.15">
      <c r="A31" s="61"/>
      <c r="B31" s="62" t="s">
        <v>78</v>
      </c>
      <c r="C31" s="63"/>
      <c r="D31" s="64">
        <v>8</v>
      </c>
      <c r="E31" s="64">
        <v>44</v>
      </c>
      <c r="F31" s="64">
        <v>25</v>
      </c>
      <c r="G31" s="64">
        <v>19</v>
      </c>
      <c r="H31" s="64">
        <v>6</v>
      </c>
      <c r="I31" s="64">
        <v>7</v>
      </c>
      <c r="J31" s="64">
        <v>5</v>
      </c>
      <c r="K31" s="64">
        <v>7</v>
      </c>
      <c r="L31" s="64">
        <v>9</v>
      </c>
      <c r="M31" s="64">
        <v>10</v>
      </c>
      <c r="N31" s="64">
        <v>12</v>
      </c>
      <c r="O31" s="64">
        <v>4</v>
      </c>
      <c r="P31" s="64">
        <v>8</v>
      </c>
    </row>
    <row r="32" spans="1:16" s="65" customFormat="1" ht="12" customHeight="1" x14ac:dyDescent="0.15">
      <c r="A32" s="61"/>
      <c r="B32" s="62" t="s">
        <v>79</v>
      </c>
      <c r="C32" s="63"/>
      <c r="D32" s="64">
        <v>22</v>
      </c>
      <c r="E32" s="64">
        <v>521</v>
      </c>
      <c r="F32" s="64">
        <v>282</v>
      </c>
      <c r="G32" s="64">
        <v>239</v>
      </c>
      <c r="H32" s="64">
        <v>84</v>
      </c>
      <c r="I32" s="64">
        <v>86</v>
      </c>
      <c r="J32" s="64">
        <v>84</v>
      </c>
      <c r="K32" s="64">
        <v>96</v>
      </c>
      <c r="L32" s="64">
        <v>88</v>
      </c>
      <c r="M32" s="64">
        <v>83</v>
      </c>
      <c r="N32" s="64">
        <v>33</v>
      </c>
      <c r="O32" s="64">
        <v>14</v>
      </c>
      <c r="P32" s="64">
        <v>19</v>
      </c>
    </row>
    <row r="33" spans="1:16" s="65" customFormat="1" ht="12" customHeight="1" x14ac:dyDescent="0.15">
      <c r="A33" s="61"/>
      <c r="B33" s="62" t="s">
        <v>80</v>
      </c>
      <c r="C33" s="63"/>
      <c r="D33" s="64">
        <v>15</v>
      </c>
      <c r="E33" s="64">
        <v>260</v>
      </c>
      <c r="F33" s="64">
        <v>121</v>
      </c>
      <c r="G33" s="64">
        <v>139</v>
      </c>
      <c r="H33" s="64">
        <v>48</v>
      </c>
      <c r="I33" s="64">
        <v>41</v>
      </c>
      <c r="J33" s="64">
        <v>49</v>
      </c>
      <c r="K33" s="64">
        <v>45</v>
      </c>
      <c r="L33" s="64">
        <v>36</v>
      </c>
      <c r="M33" s="64">
        <v>41</v>
      </c>
      <c r="N33" s="64">
        <v>20</v>
      </c>
      <c r="O33" s="64">
        <v>7</v>
      </c>
      <c r="P33" s="64">
        <v>13</v>
      </c>
    </row>
    <row r="34" spans="1:16" s="65" customFormat="1" ht="12" customHeight="1" x14ac:dyDescent="0.15">
      <c r="A34" s="61"/>
      <c r="B34" s="62" t="s">
        <v>81</v>
      </c>
      <c r="C34" s="63"/>
      <c r="D34" s="64">
        <v>18</v>
      </c>
      <c r="E34" s="64">
        <v>402</v>
      </c>
      <c r="F34" s="64">
        <v>188</v>
      </c>
      <c r="G34" s="64">
        <v>214</v>
      </c>
      <c r="H34" s="64">
        <v>49</v>
      </c>
      <c r="I34" s="64">
        <v>82</v>
      </c>
      <c r="J34" s="64">
        <v>66</v>
      </c>
      <c r="K34" s="64">
        <v>60</v>
      </c>
      <c r="L34" s="64">
        <v>74</v>
      </c>
      <c r="M34" s="64">
        <v>71</v>
      </c>
      <c r="N34" s="64">
        <v>30</v>
      </c>
      <c r="O34" s="64">
        <v>11</v>
      </c>
      <c r="P34" s="64">
        <v>19</v>
      </c>
    </row>
    <row r="35" spans="1:16" s="65" customFormat="1" ht="12" customHeight="1" x14ac:dyDescent="0.15">
      <c r="A35" s="61"/>
      <c r="B35" s="62" t="s">
        <v>82</v>
      </c>
      <c r="C35" s="63"/>
      <c r="D35" s="64">
        <v>19</v>
      </c>
      <c r="E35" s="64">
        <v>429</v>
      </c>
      <c r="F35" s="64">
        <v>223</v>
      </c>
      <c r="G35" s="64">
        <v>206</v>
      </c>
      <c r="H35" s="64">
        <v>65</v>
      </c>
      <c r="I35" s="64">
        <v>81</v>
      </c>
      <c r="J35" s="64">
        <v>65</v>
      </c>
      <c r="K35" s="64">
        <v>75</v>
      </c>
      <c r="L35" s="64">
        <v>82</v>
      </c>
      <c r="M35" s="64">
        <v>61</v>
      </c>
      <c r="N35" s="64">
        <v>27</v>
      </c>
      <c r="O35" s="64">
        <v>7</v>
      </c>
      <c r="P35" s="64">
        <v>20</v>
      </c>
    </row>
    <row r="36" spans="1:16" s="65" customFormat="1" ht="12" customHeight="1" x14ac:dyDescent="0.15">
      <c r="A36" s="61"/>
      <c r="B36" s="62" t="s">
        <v>83</v>
      </c>
      <c r="C36" s="63"/>
      <c r="D36" s="64">
        <v>30</v>
      </c>
      <c r="E36" s="64">
        <v>733</v>
      </c>
      <c r="F36" s="64">
        <v>395</v>
      </c>
      <c r="G36" s="64">
        <v>338</v>
      </c>
      <c r="H36" s="64">
        <v>119</v>
      </c>
      <c r="I36" s="64">
        <v>114</v>
      </c>
      <c r="J36" s="64">
        <v>119</v>
      </c>
      <c r="K36" s="64">
        <v>121</v>
      </c>
      <c r="L36" s="64">
        <v>120</v>
      </c>
      <c r="M36" s="64">
        <v>140</v>
      </c>
      <c r="N36" s="64">
        <v>41</v>
      </c>
      <c r="O36" s="64">
        <v>18</v>
      </c>
      <c r="P36" s="64">
        <v>23</v>
      </c>
    </row>
    <row r="37" spans="1:16" s="65" customFormat="1" ht="12" customHeight="1" x14ac:dyDescent="0.15">
      <c r="A37" s="61"/>
      <c r="B37" s="62" t="s">
        <v>84</v>
      </c>
      <c r="C37" s="63"/>
      <c r="D37" s="64">
        <v>21</v>
      </c>
      <c r="E37" s="64">
        <v>517</v>
      </c>
      <c r="F37" s="64">
        <v>246</v>
      </c>
      <c r="G37" s="64">
        <v>271</v>
      </c>
      <c r="H37" s="64">
        <v>77</v>
      </c>
      <c r="I37" s="64">
        <v>88</v>
      </c>
      <c r="J37" s="64">
        <v>95</v>
      </c>
      <c r="K37" s="64">
        <v>84</v>
      </c>
      <c r="L37" s="64">
        <v>80</v>
      </c>
      <c r="M37" s="64">
        <v>93</v>
      </c>
      <c r="N37" s="64">
        <v>30</v>
      </c>
      <c r="O37" s="64">
        <v>10</v>
      </c>
      <c r="P37" s="64">
        <v>20</v>
      </c>
    </row>
    <row r="38" spans="1:16" s="65" customFormat="1" ht="12" customHeight="1" x14ac:dyDescent="0.15">
      <c r="A38" s="61"/>
      <c r="B38" s="62" t="s">
        <v>85</v>
      </c>
      <c r="C38" s="63"/>
      <c r="D38" s="64">
        <v>11</v>
      </c>
      <c r="E38" s="64">
        <v>222</v>
      </c>
      <c r="F38" s="64">
        <v>88</v>
      </c>
      <c r="G38" s="64">
        <v>134</v>
      </c>
      <c r="H38" s="64">
        <v>31</v>
      </c>
      <c r="I38" s="64">
        <v>42</v>
      </c>
      <c r="J38" s="64">
        <v>34</v>
      </c>
      <c r="K38" s="64">
        <v>47</v>
      </c>
      <c r="L38" s="64">
        <v>33</v>
      </c>
      <c r="M38" s="64">
        <v>35</v>
      </c>
      <c r="N38" s="64">
        <v>16</v>
      </c>
      <c r="O38" s="64">
        <v>7</v>
      </c>
      <c r="P38" s="64">
        <v>9</v>
      </c>
    </row>
    <row r="39" spans="1:16" s="65" customFormat="1" ht="12" customHeight="1" x14ac:dyDescent="0.15">
      <c r="A39" s="61"/>
      <c r="B39" s="62" t="s">
        <v>86</v>
      </c>
      <c r="C39" s="63"/>
      <c r="D39" s="64">
        <v>8</v>
      </c>
      <c r="E39" s="64">
        <v>168</v>
      </c>
      <c r="F39" s="64">
        <v>73</v>
      </c>
      <c r="G39" s="64">
        <v>95</v>
      </c>
      <c r="H39" s="64">
        <v>27</v>
      </c>
      <c r="I39" s="64">
        <v>21</v>
      </c>
      <c r="J39" s="64">
        <v>31</v>
      </c>
      <c r="K39" s="64">
        <v>32</v>
      </c>
      <c r="L39" s="64">
        <v>26</v>
      </c>
      <c r="M39" s="64">
        <v>31</v>
      </c>
      <c r="N39" s="64">
        <v>15</v>
      </c>
      <c r="O39" s="64">
        <v>3</v>
      </c>
      <c r="P39" s="64">
        <v>12</v>
      </c>
    </row>
    <row r="40" spans="1:16" s="65" customFormat="1" ht="12" customHeight="1" x14ac:dyDescent="0.15">
      <c r="A40" s="61"/>
      <c r="B40" s="62" t="s">
        <v>87</v>
      </c>
      <c r="C40" s="63"/>
      <c r="D40" s="64">
        <v>25</v>
      </c>
      <c r="E40" s="64">
        <v>656</v>
      </c>
      <c r="F40" s="64">
        <v>317</v>
      </c>
      <c r="G40" s="64">
        <v>339</v>
      </c>
      <c r="H40" s="64">
        <v>99</v>
      </c>
      <c r="I40" s="64">
        <v>109</v>
      </c>
      <c r="J40" s="64">
        <v>103</v>
      </c>
      <c r="K40" s="64">
        <v>139</v>
      </c>
      <c r="L40" s="64">
        <v>103</v>
      </c>
      <c r="M40" s="64">
        <v>103</v>
      </c>
      <c r="N40" s="64">
        <v>36</v>
      </c>
      <c r="O40" s="64">
        <v>14</v>
      </c>
      <c r="P40" s="64">
        <v>22</v>
      </c>
    </row>
    <row r="41" spans="1:16" s="65" customFormat="1" ht="12" customHeight="1" x14ac:dyDescent="0.15">
      <c r="A41" s="61"/>
      <c r="B41" s="62" t="s">
        <v>88</v>
      </c>
      <c r="C41" s="63"/>
      <c r="D41" s="64">
        <v>18</v>
      </c>
      <c r="E41" s="64">
        <v>427</v>
      </c>
      <c r="F41" s="64">
        <v>205</v>
      </c>
      <c r="G41" s="64">
        <v>222</v>
      </c>
      <c r="H41" s="64">
        <v>69</v>
      </c>
      <c r="I41" s="64">
        <v>69</v>
      </c>
      <c r="J41" s="64">
        <v>72</v>
      </c>
      <c r="K41" s="64">
        <v>58</v>
      </c>
      <c r="L41" s="64">
        <v>84</v>
      </c>
      <c r="M41" s="64">
        <v>75</v>
      </c>
      <c r="N41" s="64">
        <v>26</v>
      </c>
      <c r="O41" s="64">
        <v>7</v>
      </c>
      <c r="P41" s="64">
        <v>19</v>
      </c>
    </row>
    <row r="42" spans="1:16" s="65" customFormat="1" ht="12" customHeight="1" x14ac:dyDescent="0.15">
      <c r="A42" s="61"/>
      <c r="B42" s="62" t="s">
        <v>89</v>
      </c>
      <c r="C42" s="63"/>
      <c r="D42" s="64">
        <v>22</v>
      </c>
      <c r="E42" s="64">
        <v>570</v>
      </c>
      <c r="F42" s="64">
        <v>288</v>
      </c>
      <c r="G42" s="64">
        <v>282</v>
      </c>
      <c r="H42" s="64">
        <v>95</v>
      </c>
      <c r="I42" s="64">
        <v>98</v>
      </c>
      <c r="J42" s="64">
        <v>85</v>
      </c>
      <c r="K42" s="64">
        <v>85</v>
      </c>
      <c r="L42" s="64">
        <v>102</v>
      </c>
      <c r="M42" s="64">
        <v>105</v>
      </c>
      <c r="N42" s="64">
        <v>31</v>
      </c>
      <c r="O42" s="64">
        <v>9</v>
      </c>
      <c r="P42" s="64">
        <v>22</v>
      </c>
    </row>
    <row r="43" spans="1:16" s="65" customFormat="1" ht="12" customHeight="1" x14ac:dyDescent="0.15">
      <c r="A43" s="61"/>
      <c r="B43" s="62" t="s">
        <v>90</v>
      </c>
      <c r="C43" s="63"/>
      <c r="D43" s="64">
        <v>22</v>
      </c>
      <c r="E43" s="64">
        <v>448</v>
      </c>
      <c r="F43" s="64">
        <v>233</v>
      </c>
      <c r="G43" s="64">
        <v>215</v>
      </c>
      <c r="H43" s="64">
        <v>75</v>
      </c>
      <c r="I43" s="64">
        <v>72</v>
      </c>
      <c r="J43" s="64">
        <v>61</v>
      </c>
      <c r="K43" s="64">
        <v>91</v>
      </c>
      <c r="L43" s="64">
        <v>70</v>
      </c>
      <c r="M43" s="64">
        <v>79</v>
      </c>
      <c r="N43" s="64">
        <v>28</v>
      </c>
      <c r="O43" s="64">
        <v>10</v>
      </c>
      <c r="P43" s="64">
        <v>18</v>
      </c>
    </row>
    <row r="44" spans="1:16" s="65" customFormat="1" ht="12" customHeight="1" x14ac:dyDescent="0.15">
      <c r="A44" s="61"/>
      <c r="B44" s="62" t="s">
        <v>91</v>
      </c>
      <c r="C44" s="63"/>
      <c r="D44" s="64">
        <v>17</v>
      </c>
      <c r="E44" s="64">
        <v>389</v>
      </c>
      <c r="F44" s="64">
        <v>201</v>
      </c>
      <c r="G44" s="64">
        <v>188</v>
      </c>
      <c r="H44" s="64">
        <v>67</v>
      </c>
      <c r="I44" s="64">
        <v>71</v>
      </c>
      <c r="J44" s="64">
        <v>57</v>
      </c>
      <c r="K44" s="64">
        <v>80</v>
      </c>
      <c r="L44" s="64">
        <v>54</v>
      </c>
      <c r="M44" s="64">
        <v>60</v>
      </c>
      <c r="N44" s="64">
        <v>24</v>
      </c>
      <c r="O44" s="64">
        <v>7</v>
      </c>
      <c r="P44" s="64">
        <v>17</v>
      </c>
    </row>
    <row r="45" spans="1:16" s="65" customFormat="1" ht="12" customHeight="1" x14ac:dyDescent="0.15">
      <c r="A45" s="61"/>
      <c r="B45" s="62" t="s">
        <v>92</v>
      </c>
      <c r="C45" s="63"/>
      <c r="D45" s="64">
        <v>22</v>
      </c>
      <c r="E45" s="64">
        <v>461</v>
      </c>
      <c r="F45" s="64">
        <v>218</v>
      </c>
      <c r="G45" s="64">
        <v>243</v>
      </c>
      <c r="H45" s="64">
        <v>62</v>
      </c>
      <c r="I45" s="64">
        <v>82</v>
      </c>
      <c r="J45" s="64">
        <v>69</v>
      </c>
      <c r="K45" s="64">
        <v>76</v>
      </c>
      <c r="L45" s="64">
        <v>76</v>
      </c>
      <c r="M45" s="64">
        <v>96</v>
      </c>
      <c r="N45" s="64">
        <v>31</v>
      </c>
      <c r="O45" s="64">
        <v>12</v>
      </c>
      <c r="P45" s="64">
        <v>19</v>
      </c>
    </row>
    <row r="46" spans="1:16" s="65" customFormat="1" ht="12" customHeight="1" x14ac:dyDescent="0.15">
      <c r="A46" s="61"/>
      <c r="B46" s="62" t="s">
        <v>93</v>
      </c>
      <c r="C46" s="63"/>
      <c r="D46" s="64">
        <v>30</v>
      </c>
      <c r="E46" s="64">
        <v>751</v>
      </c>
      <c r="F46" s="64">
        <v>401</v>
      </c>
      <c r="G46" s="64">
        <v>350</v>
      </c>
      <c r="H46" s="64">
        <v>120</v>
      </c>
      <c r="I46" s="64">
        <v>117</v>
      </c>
      <c r="J46" s="64">
        <v>112</v>
      </c>
      <c r="K46" s="64">
        <v>139</v>
      </c>
      <c r="L46" s="64">
        <v>119</v>
      </c>
      <c r="M46" s="64">
        <v>144</v>
      </c>
      <c r="N46" s="64">
        <v>42</v>
      </c>
      <c r="O46" s="64">
        <v>18</v>
      </c>
      <c r="P46" s="64">
        <v>24</v>
      </c>
    </row>
    <row r="47" spans="1:16" s="65" customFormat="1" ht="12" customHeight="1" x14ac:dyDescent="0.15">
      <c r="A47" s="61"/>
      <c r="B47" s="62" t="s">
        <v>94</v>
      </c>
      <c r="C47" s="63"/>
      <c r="D47" s="64">
        <v>13</v>
      </c>
      <c r="E47" s="64">
        <v>236</v>
      </c>
      <c r="F47" s="64">
        <v>120</v>
      </c>
      <c r="G47" s="64">
        <v>116</v>
      </c>
      <c r="H47" s="64">
        <v>42</v>
      </c>
      <c r="I47" s="64">
        <v>43</v>
      </c>
      <c r="J47" s="64">
        <v>34</v>
      </c>
      <c r="K47" s="64">
        <v>30</v>
      </c>
      <c r="L47" s="64">
        <v>41</v>
      </c>
      <c r="M47" s="64">
        <v>46</v>
      </c>
      <c r="N47" s="64">
        <v>18</v>
      </c>
      <c r="O47" s="64">
        <v>6</v>
      </c>
      <c r="P47" s="64">
        <v>12</v>
      </c>
    </row>
    <row r="48" spans="1:16" s="65" customFormat="1" ht="12" customHeight="1" x14ac:dyDescent="0.15">
      <c r="A48" s="61"/>
      <c r="B48" s="62" t="s">
        <v>95</v>
      </c>
      <c r="C48" s="63"/>
      <c r="D48" s="64">
        <v>17</v>
      </c>
      <c r="E48" s="64">
        <v>314</v>
      </c>
      <c r="F48" s="64">
        <v>167</v>
      </c>
      <c r="G48" s="64">
        <v>147</v>
      </c>
      <c r="H48" s="64">
        <v>56</v>
      </c>
      <c r="I48" s="64">
        <v>50</v>
      </c>
      <c r="J48" s="64">
        <v>53</v>
      </c>
      <c r="K48" s="64">
        <v>47</v>
      </c>
      <c r="L48" s="64">
        <v>50</v>
      </c>
      <c r="M48" s="64">
        <v>58</v>
      </c>
      <c r="N48" s="64">
        <v>23</v>
      </c>
      <c r="O48" s="64">
        <v>5</v>
      </c>
      <c r="P48" s="64">
        <v>18</v>
      </c>
    </row>
    <row r="49" spans="1:16" s="65" customFormat="1" ht="12" customHeight="1" x14ac:dyDescent="0.15">
      <c r="A49" s="61"/>
      <c r="B49" s="62" t="s">
        <v>96</v>
      </c>
      <c r="C49" s="63"/>
      <c r="D49" s="64">
        <v>19</v>
      </c>
      <c r="E49" s="64">
        <v>373</v>
      </c>
      <c r="F49" s="64">
        <v>188</v>
      </c>
      <c r="G49" s="64">
        <v>185</v>
      </c>
      <c r="H49" s="64">
        <v>72</v>
      </c>
      <c r="I49" s="64">
        <v>59</v>
      </c>
      <c r="J49" s="64">
        <v>54</v>
      </c>
      <c r="K49" s="64">
        <v>66</v>
      </c>
      <c r="L49" s="64">
        <v>58</v>
      </c>
      <c r="M49" s="64">
        <v>64</v>
      </c>
      <c r="N49" s="64">
        <v>27</v>
      </c>
      <c r="O49" s="64">
        <v>11</v>
      </c>
      <c r="P49" s="64">
        <v>16</v>
      </c>
    </row>
    <row r="50" spans="1:16" s="65" customFormat="1" ht="12" customHeight="1" x14ac:dyDescent="0.15">
      <c r="A50" s="61"/>
      <c r="B50" s="62" t="s">
        <v>97</v>
      </c>
      <c r="C50" s="63"/>
      <c r="D50" s="64">
        <v>8</v>
      </c>
      <c r="E50" s="64">
        <v>98</v>
      </c>
      <c r="F50" s="64">
        <v>54</v>
      </c>
      <c r="G50" s="64">
        <v>44</v>
      </c>
      <c r="H50" s="64">
        <v>9</v>
      </c>
      <c r="I50" s="64">
        <v>21</v>
      </c>
      <c r="J50" s="64">
        <v>17</v>
      </c>
      <c r="K50" s="64">
        <v>19</v>
      </c>
      <c r="L50" s="64">
        <v>20</v>
      </c>
      <c r="M50" s="64">
        <v>12</v>
      </c>
      <c r="N50" s="64">
        <v>14</v>
      </c>
      <c r="O50" s="64">
        <v>4</v>
      </c>
      <c r="P50" s="64">
        <v>10</v>
      </c>
    </row>
    <row r="51" spans="1:16" s="65" customFormat="1" ht="12" customHeight="1" x14ac:dyDescent="0.15">
      <c r="A51" s="61"/>
      <c r="B51" s="62" t="s">
        <v>98</v>
      </c>
      <c r="C51" s="63"/>
      <c r="D51" s="64">
        <v>8</v>
      </c>
      <c r="E51" s="64">
        <v>141</v>
      </c>
      <c r="F51" s="64">
        <v>67</v>
      </c>
      <c r="G51" s="64">
        <v>74</v>
      </c>
      <c r="H51" s="64">
        <v>28</v>
      </c>
      <c r="I51" s="64">
        <v>27</v>
      </c>
      <c r="J51" s="64">
        <v>21</v>
      </c>
      <c r="K51" s="64">
        <v>23</v>
      </c>
      <c r="L51" s="64">
        <v>20</v>
      </c>
      <c r="M51" s="64">
        <v>22</v>
      </c>
      <c r="N51" s="64">
        <v>12</v>
      </c>
      <c r="O51" s="64">
        <v>5</v>
      </c>
      <c r="P51" s="64">
        <v>7</v>
      </c>
    </row>
    <row r="52" spans="1:16" s="65" customFormat="1" ht="12" customHeight="1" x14ac:dyDescent="0.15">
      <c r="A52" s="61"/>
      <c r="B52" s="62" t="s">
        <v>99</v>
      </c>
      <c r="C52" s="63"/>
      <c r="D52" s="64">
        <v>16</v>
      </c>
      <c r="E52" s="64">
        <v>348</v>
      </c>
      <c r="F52" s="64">
        <v>182</v>
      </c>
      <c r="G52" s="64">
        <v>166</v>
      </c>
      <c r="H52" s="64">
        <v>50</v>
      </c>
      <c r="I52" s="64">
        <v>60</v>
      </c>
      <c r="J52" s="64">
        <v>54</v>
      </c>
      <c r="K52" s="64">
        <v>61</v>
      </c>
      <c r="L52" s="64">
        <v>56</v>
      </c>
      <c r="M52" s="64">
        <v>67</v>
      </c>
      <c r="N52" s="64">
        <v>22</v>
      </c>
      <c r="O52" s="64">
        <v>13</v>
      </c>
      <c r="P52" s="64">
        <v>9</v>
      </c>
    </row>
    <row r="53" spans="1:16" s="65" customFormat="1" ht="12" customHeight="1" x14ac:dyDescent="0.15">
      <c r="A53" s="61"/>
      <c r="B53" s="62" t="s">
        <v>100</v>
      </c>
      <c r="C53" s="63"/>
      <c r="D53" s="64">
        <v>17</v>
      </c>
      <c r="E53" s="64">
        <v>308</v>
      </c>
      <c r="F53" s="64">
        <v>155</v>
      </c>
      <c r="G53" s="64">
        <v>153</v>
      </c>
      <c r="H53" s="64">
        <v>54</v>
      </c>
      <c r="I53" s="64">
        <v>50</v>
      </c>
      <c r="J53" s="64">
        <v>49</v>
      </c>
      <c r="K53" s="64">
        <v>56</v>
      </c>
      <c r="L53" s="64">
        <v>59</v>
      </c>
      <c r="M53" s="64">
        <v>40</v>
      </c>
      <c r="N53" s="64">
        <v>23</v>
      </c>
      <c r="O53" s="64">
        <v>9</v>
      </c>
      <c r="P53" s="64">
        <v>14</v>
      </c>
    </row>
    <row r="54" spans="1:16" s="65" customFormat="1" ht="12" customHeight="1" x14ac:dyDescent="0.15">
      <c r="A54" s="61"/>
      <c r="B54" s="62" t="s">
        <v>101</v>
      </c>
      <c r="C54" s="63"/>
      <c r="D54" s="64">
        <v>6</v>
      </c>
      <c r="E54" s="64">
        <v>58</v>
      </c>
      <c r="F54" s="64">
        <v>27</v>
      </c>
      <c r="G54" s="64">
        <v>31</v>
      </c>
      <c r="H54" s="64">
        <v>10</v>
      </c>
      <c r="I54" s="64">
        <v>7</v>
      </c>
      <c r="J54" s="64">
        <v>9</v>
      </c>
      <c r="K54" s="64">
        <v>11</v>
      </c>
      <c r="L54" s="64">
        <v>14</v>
      </c>
      <c r="M54" s="64">
        <v>7</v>
      </c>
      <c r="N54" s="64">
        <v>10</v>
      </c>
      <c r="O54" s="64">
        <v>5</v>
      </c>
      <c r="P54" s="64">
        <v>5</v>
      </c>
    </row>
    <row r="55" spans="1:16" s="65" customFormat="1" ht="12" customHeight="1" x14ac:dyDescent="0.15">
      <c r="A55" s="61"/>
      <c r="B55" s="62" t="s">
        <v>102</v>
      </c>
      <c r="C55" s="63"/>
      <c r="D55" s="64">
        <v>13</v>
      </c>
      <c r="E55" s="64">
        <v>222</v>
      </c>
      <c r="F55" s="64">
        <v>108</v>
      </c>
      <c r="G55" s="64">
        <v>114</v>
      </c>
      <c r="H55" s="64">
        <v>42</v>
      </c>
      <c r="I55" s="64">
        <v>30</v>
      </c>
      <c r="J55" s="64">
        <v>31</v>
      </c>
      <c r="K55" s="64">
        <v>45</v>
      </c>
      <c r="L55" s="64">
        <v>33</v>
      </c>
      <c r="M55" s="64">
        <v>41</v>
      </c>
      <c r="N55" s="64">
        <v>22</v>
      </c>
      <c r="O55" s="64">
        <v>9</v>
      </c>
      <c r="P55" s="64">
        <v>13</v>
      </c>
    </row>
    <row r="56" spans="1:16" s="65" customFormat="1" ht="3" customHeight="1" x14ac:dyDescent="0.15">
      <c r="A56" s="61"/>
      <c r="B56" s="62"/>
      <c r="C56" s="63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</row>
    <row r="57" spans="1:16" s="7" customFormat="1" ht="12" customHeight="1" x14ac:dyDescent="0.15">
      <c r="A57" s="130" t="s">
        <v>103</v>
      </c>
      <c r="B57" s="130"/>
      <c r="C57" s="59"/>
      <c r="D57" s="60">
        <f>SUM(D58:D61)</f>
        <v>57</v>
      </c>
      <c r="E57" s="60">
        <f t="shared" ref="E57:P57" si="0">SUM(E58:E61)</f>
        <v>1677</v>
      </c>
      <c r="F57" s="60">
        <f t="shared" si="0"/>
        <v>829</v>
      </c>
      <c r="G57" s="60">
        <f t="shared" si="0"/>
        <v>848</v>
      </c>
      <c r="H57" s="60">
        <f t="shared" si="0"/>
        <v>263</v>
      </c>
      <c r="I57" s="60">
        <f t="shared" si="0"/>
        <v>271</v>
      </c>
      <c r="J57" s="60">
        <f t="shared" si="0"/>
        <v>264</v>
      </c>
      <c r="K57" s="60">
        <f t="shared" si="0"/>
        <v>293</v>
      </c>
      <c r="L57" s="60">
        <f t="shared" si="0"/>
        <v>293</v>
      </c>
      <c r="M57" s="60">
        <f t="shared" si="0"/>
        <v>293</v>
      </c>
      <c r="N57" s="60">
        <f t="shared" si="0"/>
        <v>108</v>
      </c>
      <c r="O57" s="60">
        <f t="shared" si="0"/>
        <v>63</v>
      </c>
      <c r="P57" s="60">
        <f t="shared" si="0"/>
        <v>45</v>
      </c>
    </row>
    <row r="58" spans="1:16" s="7" customFormat="1" ht="13.35" customHeight="1" x14ac:dyDescent="0.15">
      <c r="A58" s="68"/>
      <c r="B58" s="62" t="s">
        <v>104</v>
      </c>
      <c r="C58" s="69"/>
      <c r="D58" s="70">
        <v>6</v>
      </c>
      <c r="E58" s="64">
        <v>109</v>
      </c>
      <c r="F58" s="64">
        <v>51</v>
      </c>
      <c r="G58" s="64">
        <v>58</v>
      </c>
      <c r="H58" s="64">
        <v>17</v>
      </c>
      <c r="I58" s="64">
        <v>13</v>
      </c>
      <c r="J58" s="64">
        <v>15</v>
      </c>
      <c r="K58" s="64">
        <v>18</v>
      </c>
      <c r="L58" s="64">
        <v>24</v>
      </c>
      <c r="M58" s="64">
        <v>22</v>
      </c>
      <c r="N58" s="64">
        <v>12</v>
      </c>
      <c r="O58" s="64">
        <v>7</v>
      </c>
      <c r="P58" s="64">
        <v>5</v>
      </c>
    </row>
    <row r="59" spans="1:16" s="7" customFormat="1" ht="13.35" customHeight="1" x14ac:dyDescent="0.15">
      <c r="A59" s="68"/>
      <c r="B59" s="71" t="s">
        <v>105</v>
      </c>
      <c r="C59" s="69"/>
      <c r="D59" s="70">
        <v>12</v>
      </c>
      <c r="E59" s="64">
        <v>474</v>
      </c>
      <c r="F59" s="64">
        <v>158</v>
      </c>
      <c r="G59" s="64">
        <v>316</v>
      </c>
      <c r="H59" s="64">
        <v>79</v>
      </c>
      <c r="I59" s="64">
        <v>79</v>
      </c>
      <c r="J59" s="64">
        <v>78</v>
      </c>
      <c r="K59" s="64">
        <v>84</v>
      </c>
      <c r="L59" s="64">
        <v>73</v>
      </c>
      <c r="M59" s="64">
        <v>81</v>
      </c>
      <c r="N59" s="64">
        <v>24</v>
      </c>
      <c r="O59" s="64">
        <v>13</v>
      </c>
      <c r="P59" s="64">
        <v>11</v>
      </c>
    </row>
    <row r="60" spans="1:16" s="7" customFormat="1" ht="13.35" customHeight="1" x14ac:dyDescent="0.15">
      <c r="A60" s="68"/>
      <c r="B60" s="71" t="s">
        <v>106</v>
      </c>
      <c r="C60" s="69"/>
      <c r="D60" s="70">
        <v>15</v>
      </c>
      <c r="E60" s="64">
        <v>386</v>
      </c>
      <c r="F60" s="64">
        <v>190</v>
      </c>
      <c r="G60" s="64">
        <v>196</v>
      </c>
      <c r="H60" s="64">
        <v>57</v>
      </c>
      <c r="I60" s="64">
        <v>55</v>
      </c>
      <c r="J60" s="64">
        <v>51</v>
      </c>
      <c r="K60" s="64">
        <v>75</v>
      </c>
      <c r="L60" s="64">
        <v>75</v>
      </c>
      <c r="M60" s="64">
        <v>73</v>
      </c>
      <c r="N60" s="64">
        <v>35</v>
      </c>
      <c r="O60" s="64">
        <v>18</v>
      </c>
      <c r="P60" s="64">
        <v>17</v>
      </c>
    </row>
    <row r="61" spans="1:16" s="7" customFormat="1" ht="12.75" customHeight="1" x14ac:dyDescent="0.15">
      <c r="A61" s="68"/>
      <c r="B61" s="71" t="s">
        <v>107</v>
      </c>
      <c r="C61" s="69"/>
      <c r="D61" s="70">
        <v>24</v>
      </c>
      <c r="E61" s="64">
        <v>708</v>
      </c>
      <c r="F61" s="64">
        <v>430</v>
      </c>
      <c r="G61" s="64">
        <v>278</v>
      </c>
      <c r="H61" s="64">
        <v>110</v>
      </c>
      <c r="I61" s="64">
        <v>124</v>
      </c>
      <c r="J61" s="64">
        <v>120</v>
      </c>
      <c r="K61" s="64">
        <v>116</v>
      </c>
      <c r="L61" s="64">
        <v>121</v>
      </c>
      <c r="M61" s="64">
        <v>117</v>
      </c>
      <c r="N61" s="64">
        <v>37</v>
      </c>
      <c r="O61" s="64">
        <v>25</v>
      </c>
      <c r="P61" s="64">
        <v>12</v>
      </c>
    </row>
    <row r="62" spans="1:16" s="7" customFormat="1" ht="3" customHeight="1" thickBot="1" x14ac:dyDescent="0.2">
      <c r="A62" s="72"/>
      <c r="B62" s="73"/>
      <c r="C62" s="74"/>
      <c r="D62" s="75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</row>
    <row r="63" spans="1:16" s="65" customFormat="1" ht="3" customHeight="1" x14ac:dyDescent="0.15">
      <c r="A63" s="77"/>
      <c r="B63" s="77"/>
      <c r="C63" s="77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</row>
    <row r="64" spans="1:16" s="81" customFormat="1" ht="14.45" customHeight="1" x14ac:dyDescent="0.15">
      <c r="A64" s="79"/>
      <c r="B64" s="79"/>
      <c r="C64" s="79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</row>
    <row r="65" spans="1:16" s="81" customFormat="1" ht="18" customHeight="1" x14ac:dyDescent="0.15">
      <c r="A65" s="79"/>
      <c r="B65" s="79"/>
      <c r="C65" s="79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</row>
    <row r="66" spans="1:16" s="81" customFormat="1" ht="14.45" customHeight="1" x14ac:dyDescent="0.15">
      <c r="A66" s="79"/>
      <c r="B66" s="79"/>
      <c r="C66" s="79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1:16" s="81" customFormat="1" ht="14.45" customHeight="1" x14ac:dyDescent="0.15">
      <c r="A67" s="79"/>
      <c r="B67" s="79"/>
      <c r="C67" s="79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1:16" s="81" customFormat="1" ht="14.45" customHeight="1" x14ac:dyDescent="0.15">
      <c r="A68" s="79"/>
      <c r="B68" s="79"/>
      <c r="C68" s="79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1:16" s="81" customFormat="1" ht="14.45" customHeight="1" x14ac:dyDescent="0.15">
      <c r="A69" s="79"/>
      <c r="B69" s="79"/>
      <c r="C69" s="79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</row>
    <row r="70" spans="1:16" s="81" customFormat="1" ht="14.45" customHeight="1" x14ac:dyDescent="0.15">
      <c r="A70" s="79"/>
      <c r="B70" s="79"/>
      <c r="C70" s="79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</row>
    <row r="71" spans="1:16" s="81" customFormat="1" x14ac:dyDescent="0.15">
      <c r="A71" s="79"/>
      <c r="B71" s="79"/>
      <c r="C71" s="79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</row>
    <row r="72" spans="1:16" s="81" customFormat="1" x14ac:dyDescent="0.15">
      <c r="A72" s="79"/>
      <c r="B72" s="79"/>
      <c r="C72" s="79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</row>
    <row r="73" spans="1:16" s="81" customFormat="1" x14ac:dyDescent="0.15">
      <c r="A73" s="79"/>
      <c r="B73" s="79"/>
      <c r="C73" s="79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</row>
    <row r="74" spans="1:16" s="81" customFormat="1" x14ac:dyDescent="0.15">
      <c r="A74" s="79"/>
      <c r="B74" s="79"/>
      <c r="C74" s="79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</row>
    <row r="75" spans="1:16" s="81" customFormat="1" x14ac:dyDescent="0.15">
      <c r="A75" s="79"/>
      <c r="B75" s="79"/>
      <c r="C75" s="79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</row>
    <row r="76" spans="1:16" s="81" customFormat="1" x14ac:dyDescent="0.15">
      <c r="A76" s="79"/>
      <c r="B76" s="79"/>
      <c r="C76" s="79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</row>
    <row r="77" spans="1:16" s="81" customFormat="1" x14ac:dyDescent="0.15">
      <c r="A77" s="79"/>
      <c r="B77" s="79"/>
      <c r="C77" s="79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</row>
    <row r="78" spans="1:16" s="81" customFormat="1" x14ac:dyDescent="0.15">
      <c r="A78" s="79"/>
      <c r="B78" s="79"/>
      <c r="C78" s="79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</row>
    <row r="79" spans="1:16" s="81" customFormat="1" x14ac:dyDescent="0.15">
      <c r="A79" s="79"/>
      <c r="B79" s="79"/>
      <c r="C79" s="79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</row>
    <row r="80" spans="1:16" s="81" customFormat="1" x14ac:dyDescent="0.15">
      <c r="A80" s="79"/>
      <c r="B80" s="79"/>
      <c r="C80" s="79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</row>
    <row r="81" spans="1:16" s="81" customFormat="1" x14ac:dyDescent="0.15">
      <c r="A81" s="79"/>
      <c r="B81" s="79"/>
      <c r="C81" s="79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</row>
    <row r="82" spans="1:16" s="81" customFormat="1" x14ac:dyDescent="0.15">
      <c r="A82" s="79"/>
      <c r="B82" s="79"/>
      <c r="C82" s="79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</row>
    <row r="83" spans="1:16" s="81" customFormat="1" x14ac:dyDescent="0.15">
      <c r="A83" s="79"/>
      <c r="B83" s="79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</row>
    <row r="84" spans="1:16" s="81" customFormat="1" x14ac:dyDescent="0.15">
      <c r="A84" s="79"/>
      <c r="B84" s="79"/>
      <c r="C84" s="79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</row>
    <row r="85" spans="1:16" s="81" customFormat="1" x14ac:dyDescent="0.15">
      <c r="A85" s="79"/>
      <c r="B85" s="79"/>
      <c r="C85" s="79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</row>
    <row r="86" spans="1:16" s="81" customFormat="1" x14ac:dyDescent="0.15">
      <c r="A86" s="79"/>
      <c r="B86" s="79"/>
      <c r="C86" s="79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</row>
    <row r="87" spans="1:16" s="81" customFormat="1" x14ac:dyDescent="0.15">
      <c r="A87" s="79"/>
      <c r="B87" s="79"/>
      <c r="C87" s="79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</row>
    <row r="88" spans="1:16" s="81" customFormat="1" x14ac:dyDescent="0.15">
      <c r="A88" s="79"/>
      <c r="B88" s="79"/>
      <c r="C88" s="79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</row>
    <row r="89" spans="1:16" s="81" customFormat="1" x14ac:dyDescent="0.15">
      <c r="A89" s="79"/>
      <c r="B89" s="79"/>
      <c r="C89" s="79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</row>
    <row r="90" spans="1:16" s="81" customFormat="1" x14ac:dyDescent="0.15">
      <c r="A90" s="79"/>
      <c r="B90" s="79"/>
      <c r="C90" s="79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</row>
    <row r="91" spans="1:16" s="81" customFormat="1" x14ac:dyDescent="0.15">
      <c r="A91" s="79"/>
      <c r="B91" s="79"/>
      <c r="C91" s="79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</row>
    <row r="92" spans="1:16" s="81" customFormat="1" x14ac:dyDescent="0.15">
      <c r="A92" s="79"/>
      <c r="B92" s="79"/>
      <c r="C92" s="79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</row>
    <row r="93" spans="1:16" s="81" customFormat="1" x14ac:dyDescent="0.15">
      <c r="A93" s="79"/>
      <c r="B93" s="79"/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</row>
    <row r="94" spans="1:16" s="81" customFormat="1" x14ac:dyDescent="0.15">
      <c r="A94" s="79"/>
      <c r="B94" s="79"/>
      <c r="C94" s="79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</row>
    <row r="95" spans="1:16" s="81" customFormat="1" x14ac:dyDescent="0.15">
      <c r="A95" s="79"/>
      <c r="B95" s="79"/>
      <c r="C95" s="79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</row>
    <row r="96" spans="1:16" s="81" customFormat="1" x14ac:dyDescent="0.15">
      <c r="A96" s="79"/>
      <c r="B96" s="79"/>
      <c r="C96" s="79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</row>
    <row r="97" spans="1:16" s="81" customFormat="1" x14ac:dyDescent="0.15">
      <c r="A97" s="79"/>
      <c r="B97" s="79"/>
      <c r="C97" s="79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</row>
    <row r="98" spans="1:16" s="81" customFormat="1" x14ac:dyDescent="0.15">
      <c r="A98" s="79"/>
      <c r="B98" s="79"/>
      <c r="C98" s="79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</row>
    <row r="99" spans="1:16" s="81" customFormat="1" x14ac:dyDescent="0.15">
      <c r="A99" s="79"/>
      <c r="B99" s="79"/>
      <c r="C99" s="79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</row>
    <row r="100" spans="1:16" s="81" customFormat="1" x14ac:dyDescent="0.15">
      <c r="A100" s="79"/>
      <c r="B100" s="79"/>
      <c r="C100" s="79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</row>
    <row r="101" spans="1:16" s="81" customFormat="1" x14ac:dyDescent="0.15">
      <c r="A101" s="79"/>
      <c r="B101" s="79"/>
      <c r="C101" s="79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</row>
    <row r="102" spans="1:16" s="81" customFormat="1" x14ac:dyDescent="0.15">
      <c r="A102" s="79"/>
      <c r="B102" s="79"/>
      <c r="C102" s="79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</row>
    <row r="103" spans="1:16" s="81" customFormat="1" x14ac:dyDescent="0.15">
      <c r="A103" s="79"/>
      <c r="B103" s="79"/>
      <c r="C103" s="79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</row>
    <row r="104" spans="1:16" s="81" customFormat="1" x14ac:dyDescent="0.15">
      <c r="A104" s="79"/>
      <c r="B104" s="79"/>
      <c r="C104" s="79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</row>
    <row r="105" spans="1:16" s="81" customFormat="1" x14ac:dyDescent="0.15">
      <c r="A105" s="79"/>
      <c r="B105" s="79"/>
      <c r="C105" s="79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</row>
    <row r="106" spans="1:16" s="81" customFormat="1" x14ac:dyDescent="0.15">
      <c r="A106" s="79"/>
      <c r="B106" s="79"/>
      <c r="C106" s="79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</row>
    <row r="107" spans="1:16" s="81" customFormat="1" x14ac:dyDescent="0.15">
      <c r="A107" s="79"/>
      <c r="B107" s="79"/>
      <c r="C107" s="79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</row>
    <row r="108" spans="1:16" s="81" customFormat="1" x14ac:dyDescent="0.15">
      <c r="A108" s="79"/>
      <c r="B108" s="79"/>
      <c r="C108" s="79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</row>
    <row r="109" spans="1:16" s="81" customFormat="1" x14ac:dyDescent="0.15">
      <c r="A109" s="79"/>
      <c r="B109" s="79"/>
      <c r="C109" s="79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</row>
    <row r="110" spans="1:16" s="81" customFormat="1" x14ac:dyDescent="0.15">
      <c r="A110" s="79"/>
      <c r="B110" s="79"/>
      <c r="C110" s="79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</row>
    <row r="111" spans="1:16" s="81" customFormat="1" x14ac:dyDescent="0.15">
      <c r="A111" s="79"/>
      <c r="B111" s="79"/>
      <c r="C111" s="79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</row>
    <row r="112" spans="1:16" s="81" customFormat="1" x14ac:dyDescent="0.15">
      <c r="A112" s="79"/>
      <c r="B112" s="79"/>
      <c r="C112" s="79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</row>
    <row r="113" spans="1:16" s="81" customFormat="1" x14ac:dyDescent="0.15">
      <c r="A113" s="79"/>
      <c r="B113" s="79"/>
      <c r="C113" s="79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</row>
    <row r="114" spans="1:16" s="81" customFormat="1" x14ac:dyDescent="0.15">
      <c r="A114" s="79"/>
      <c r="B114" s="79"/>
      <c r="C114" s="79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</row>
    <row r="115" spans="1:16" s="81" customFormat="1" x14ac:dyDescent="0.15">
      <c r="A115" s="79"/>
      <c r="B115" s="79"/>
      <c r="C115" s="79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</row>
    <row r="116" spans="1:16" s="81" customFormat="1" x14ac:dyDescent="0.15">
      <c r="A116" s="79"/>
      <c r="B116" s="79"/>
      <c r="C116" s="79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</row>
    <row r="117" spans="1:16" s="81" customFormat="1" x14ac:dyDescent="0.15">
      <c r="A117" s="79"/>
      <c r="B117" s="79"/>
      <c r="C117" s="79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</row>
    <row r="118" spans="1:16" s="81" customFormat="1" x14ac:dyDescent="0.15">
      <c r="A118" s="79"/>
      <c r="B118" s="79"/>
      <c r="C118" s="79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</row>
    <row r="119" spans="1:16" s="81" customFormat="1" x14ac:dyDescent="0.15">
      <c r="A119" s="79"/>
      <c r="B119" s="79"/>
      <c r="C119" s="79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</row>
    <row r="120" spans="1:16" s="81" customFormat="1" x14ac:dyDescent="0.15">
      <c r="A120" s="79"/>
      <c r="B120" s="79"/>
      <c r="C120" s="79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</row>
    <row r="121" spans="1:16" s="81" customFormat="1" x14ac:dyDescent="0.15">
      <c r="A121" s="79"/>
      <c r="B121" s="79"/>
      <c r="C121" s="79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</row>
    <row r="122" spans="1:16" s="81" customFormat="1" x14ac:dyDescent="0.15">
      <c r="A122" s="79"/>
      <c r="B122" s="79"/>
      <c r="C122" s="79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</row>
    <row r="123" spans="1:16" s="81" customFormat="1" x14ac:dyDescent="0.15">
      <c r="A123" s="79"/>
      <c r="B123" s="79"/>
      <c r="C123" s="79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</row>
    <row r="124" spans="1:16" s="81" customFormat="1" x14ac:dyDescent="0.15">
      <c r="A124" s="79"/>
      <c r="B124" s="79"/>
      <c r="C124" s="79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</row>
    <row r="125" spans="1:16" s="81" customFormat="1" x14ac:dyDescent="0.15">
      <c r="A125" s="79"/>
      <c r="B125" s="79"/>
      <c r="C125" s="79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</row>
    <row r="126" spans="1:16" s="81" customFormat="1" x14ac:dyDescent="0.15">
      <c r="A126" s="79"/>
      <c r="B126" s="79"/>
      <c r="C126" s="79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</row>
    <row r="127" spans="1:16" s="81" customFormat="1" x14ac:dyDescent="0.15">
      <c r="A127" s="79"/>
      <c r="B127" s="79"/>
      <c r="C127" s="79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</row>
    <row r="128" spans="1:16" s="81" customFormat="1" x14ac:dyDescent="0.15">
      <c r="A128" s="79"/>
      <c r="B128" s="79"/>
      <c r="C128" s="79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</row>
    <row r="129" spans="1:16" s="81" customFormat="1" x14ac:dyDescent="0.15">
      <c r="A129" s="79"/>
      <c r="B129" s="79"/>
      <c r="C129" s="79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</row>
    <row r="130" spans="1:16" s="81" customFormat="1" x14ac:dyDescent="0.15">
      <c r="A130" s="79"/>
      <c r="B130" s="79"/>
      <c r="C130" s="79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</row>
    <row r="131" spans="1:16" s="81" customFormat="1" x14ac:dyDescent="0.15">
      <c r="A131" s="79"/>
      <c r="B131" s="79"/>
      <c r="C131" s="79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</row>
    <row r="132" spans="1:16" s="81" customFormat="1" x14ac:dyDescent="0.15">
      <c r="A132" s="79"/>
      <c r="B132" s="79"/>
      <c r="C132" s="79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</row>
    <row r="133" spans="1:16" s="81" customFormat="1" x14ac:dyDescent="0.15">
      <c r="A133" s="79"/>
      <c r="B133" s="79"/>
      <c r="C133" s="79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</row>
    <row r="134" spans="1:16" s="81" customFormat="1" x14ac:dyDescent="0.15">
      <c r="A134" s="79"/>
      <c r="B134" s="79"/>
      <c r="C134" s="79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</row>
    <row r="135" spans="1:16" s="81" customFormat="1" x14ac:dyDescent="0.15">
      <c r="A135" s="79"/>
      <c r="B135" s="79"/>
      <c r="C135" s="79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</row>
    <row r="136" spans="1:16" s="81" customFormat="1" x14ac:dyDescent="0.15">
      <c r="A136" s="79"/>
      <c r="B136" s="79"/>
      <c r="C136" s="79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</row>
    <row r="137" spans="1:16" s="81" customFormat="1" x14ac:dyDescent="0.15">
      <c r="A137" s="79"/>
      <c r="B137" s="79"/>
      <c r="C137" s="79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</row>
    <row r="138" spans="1:16" s="81" customFormat="1" x14ac:dyDescent="0.15">
      <c r="A138" s="79"/>
      <c r="B138" s="79"/>
      <c r="C138" s="79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</row>
    <row r="139" spans="1:16" s="81" customFormat="1" x14ac:dyDescent="0.15">
      <c r="A139" s="79"/>
      <c r="B139" s="79"/>
      <c r="C139" s="79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</row>
    <row r="140" spans="1:16" s="81" customFormat="1" x14ac:dyDescent="0.15">
      <c r="A140" s="79"/>
      <c r="B140" s="79"/>
      <c r="C140" s="79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</row>
    <row r="141" spans="1:16" s="81" customFormat="1" x14ac:dyDescent="0.15">
      <c r="A141" s="79"/>
      <c r="B141" s="79"/>
      <c r="C141" s="79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</row>
    <row r="142" spans="1:16" s="81" customFormat="1" x14ac:dyDescent="0.15">
      <c r="A142" s="79"/>
      <c r="B142" s="79"/>
      <c r="C142" s="79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</row>
    <row r="143" spans="1:16" s="81" customFormat="1" x14ac:dyDescent="0.15">
      <c r="A143" s="79"/>
      <c r="B143" s="79"/>
      <c r="C143" s="79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</row>
    <row r="144" spans="1:16" s="81" customFormat="1" x14ac:dyDescent="0.15">
      <c r="A144" s="79"/>
      <c r="B144" s="79"/>
      <c r="C144" s="79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</row>
    <row r="145" spans="1:16" s="81" customFormat="1" x14ac:dyDescent="0.15">
      <c r="A145" s="79"/>
      <c r="B145" s="79"/>
      <c r="C145" s="79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</row>
    <row r="146" spans="1:16" s="81" customFormat="1" x14ac:dyDescent="0.15">
      <c r="A146" s="79"/>
      <c r="B146" s="79"/>
      <c r="C146" s="79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</row>
    <row r="147" spans="1:16" s="81" customFormat="1" x14ac:dyDescent="0.15">
      <c r="A147" s="79"/>
      <c r="B147" s="79"/>
      <c r="C147" s="79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</row>
    <row r="148" spans="1:16" s="81" customFormat="1" x14ac:dyDescent="0.15">
      <c r="A148" s="79"/>
      <c r="B148" s="79"/>
      <c r="C148" s="79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</row>
    <row r="149" spans="1:16" s="81" customFormat="1" x14ac:dyDescent="0.15">
      <c r="A149" s="79"/>
      <c r="B149" s="79"/>
      <c r="C149" s="79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</row>
    <row r="150" spans="1:16" s="81" customFormat="1" x14ac:dyDescent="0.15">
      <c r="A150" s="79"/>
      <c r="B150" s="79"/>
      <c r="C150" s="79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</row>
    <row r="151" spans="1:16" s="81" customFormat="1" x14ac:dyDescent="0.15">
      <c r="A151" s="79"/>
      <c r="B151" s="79"/>
      <c r="C151" s="79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</row>
    <row r="152" spans="1:16" s="81" customFormat="1" x14ac:dyDescent="0.15">
      <c r="A152" s="79"/>
      <c r="B152" s="79"/>
      <c r="C152" s="79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</row>
    <row r="153" spans="1:16" s="81" customFormat="1" x14ac:dyDescent="0.15">
      <c r="A153" s="79"/>
      <c r="B153" s="79"/>
      <c r="C153" s="79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</row>
    <row r="154" spans="1:16" s="81" customFormat="1" x14ac:dyDescent="0.15">
      <c r="A154" s="79"/>
      <c r="B154" s="79"/>
      <c r="C154" s="79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</row>
    <row r="155" spans="1:16" s="81" customFormat="1" x14ac:dyDescent="0.15">
      <c r="A155" s="79"/>
      <c r="B155" s="79"/>
      <c r="C155" s="79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</row>
    <row r="156" spans="1:16" s="81" customFormat="1" x14ac:dyDescent="0.15">
      <c r="A156" s="79"/>
      <c r="B156" s="79"/>
      <c r="C156" s="79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</row>
    <row r="157" spans="1:16" s="81" customFormat="1" x14ac:dyDescent="0.15">
      <c r="A157" s="79"/>
      <c r="B157" s="79"/>
      <c r="C157" s="79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</row>
    <row r="158" spans="1:16" s="81" customFormat="1" x14ac:dyDescent="0.15">
      <c r="A158" s="79"/>
      <c r="B158" s="79"/>
      <c r="C158" s="79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</row>
    <row r="159" spans="1:16" s="81" customFormat="1" x14ac:dyDescent="0.15">
      <c r="A159" s="79"/>
      <c r="B159" s="79"/>
      <c r="C159" s="79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</row>
    <row r="160" spans="1:16" s="81" customFormat="1" x14ac:dyDescent="0.15">
      <c r="A160" s="79"/>
      <c r="B160" s="79"/>
      <c r="C160" s="79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</row>
    <row r="161" spans="1:16" s="81" customFormat="1" x14ac:dyDescent="0.15">
      <c r="A161" s="79"/>
      <c r="B161" s="79"/>
      <c r="C161" s="79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</row>
    <row r="162" spans="1:16" s="81" customFormat="1" x14ac:dyDescent="0.15">
      <c r="A162" s="79"/>
      <c r="B162" s="79"/>
      <c r="C162" s="79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</row>
    <row r="163" spans="1:16" s="81" customFormat="1" x14ac:dyDescent="0.15">
      <c r="A163" s="79"/>
      <c r="B163" s="79"/>
      <c r="C163" s="79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</row>
    <row r="164" spans="1:16" s="81" customFormat="1" x14ac:dyDescent="0.15">
      <c r="A164" s="79"/>
      <c r="B164" s="79"/>
      <c r="C164" s="79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</row>
    <row r="165" spans="1:16" s="81" customFormat="1" x14ac:dyDescent="0.15">
      <c r="A165" s="79"/>
      <c r="B165" s="79"/>
      <c r="C165" s="79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</row>
    <row r="166" spans="1:16" s="81" customFormat="1" x14ac:dyDescent="0.15">
      <c r="A166" s="79"/>
      <c r="B166" s="79"/>
      <c r="C166" s="79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</row>
    <row r="167" spans="1:16" s="81" customFormat="1" x14ac:dyDescent="0.15">
      <c r="A167" s="79"/>
      <c r="B167" s="79"/>
      <c r="C167" s="79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</row>
    <row r="168" spans="1:16" s="81" customFormat="1" x14ac:dyDescent="0.15">
      <c r="A168" s="79"/>
      <c r="B168" s="79"/>
      <c r="C168" s="79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</row>
    <row r="169" spans="1:16" s="81" customFormat="1" x14ac:dyDescent="0.15">
      <c r="A169" s="79"/>
      <c r="B169" s="79"/>
      <c r="C169" s="79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</row>
    <row r="170" spans="1:16" s="81" customFormat="1" x14ac:dyDescent="0.15">
      <c r="A170" s="79"/>
      <c r="B170" s="79"/>
      <c r="C170" s="79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</row>
    <row r="171" spans="1:16" s="81" customFormat="1" x14ac:dyDescent="0.15">
      <c r="A171" s="79"/>
      <c r="B171" s="79"/>
      <c r="C171" s="79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</row>
    <row r="172" spans="1:16" s="81" customFormat="1" x14ac:dyDescent="0.15">
      <c r="A172" s="79"/>
      <c r="B172" s="79"/>
      <c r="C172" s="79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</row>
    <row r="173" spans="1:16" s="81" customFormat="1" x14ac:dyDescent="0.15">
      <c r="A173" s="79"/>
      <c r="B173" s="79"/>
      <c r="C173" s="79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</row>
    <row r="174" spans="1:16" s="81" customFormat="1" x14ac:dyDescent="0.15">
      <c r="A174" s="79"/>
      <c r="B174" s="79"/>
      <c r="C174" s="79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</row>
    <row r="175" spans="1:16" s="81" customFormat="1" x14ac:dyDescent="0.15">
      <c r="A175" s="79"/>
      <c r="B175" s="79"/>
      <c r="C175" s="79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</row>
    <row r="176" spans="1:16" s="81" customFormat="1" x14ac:dyDescent="0.15">
      <c r="A176" s="79"/>
      <c r="B176" s="79"/>
      <c r="C176" s="79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</row>
    <row r="177" spans="1:16" s="81" customFormat="1" x14ac:dyDescent="0.15">
      <c r="A177" s="79"/>
      <c r="B177" s="79"/>
      <c r="C177" s="79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</row>
    <row r="178" spans="1:16" s="81" customFormat="1" x14ac:dyDescent="0.15">
      <c r="A178" s="79"/>
      <c r="B178" s="79"/>
      <c r="C178" s="79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</row>
    <row r="179" spans="1:16" s="81" customFormat="1" x14ac:dyDescent="0.15">
      <c r="A179" s="79"/>
      <c r="B179" s="79"/>
      <c r="C179" s="79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</row>
    <row r="180" spans="1:16" s="81" customFormat="1" x14ac:dyDescent="0.15">
      <c r="A180" s="79"/>
      <c r="B180" s="79"/>
      <c r="C180" s="79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</row>
    <row r="181" spans="1:16" s="81" customFormat="1" x14ac:dyDescent="0.15">
      <c r="A181" s="79"/>
      <c r="B181" s="79"/>
      <c r="C181" s="79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</row>
    <row r="182" spans="1:16" s="81" customFormat="1" x14ac:dyDescent="0.15">
      <c r="A182" s="79"/>
      <c r="B182" s="79"/>
      <c r="C182" s="79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</row>
    <row r="183" spans="1:16" s="81" customFormat="1" x14ac:dyDescent="0.15">
      <c r="A183" s="79"/>
      <c r="B183" s="79"/>
      <c r="C183" s="79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</row>
    <row r="184" spans="1:16" s="81" customFormat="1" x14ac:dyDescent="0.15">
      <c r="A184" s="79"/>
      <c r="B184" s="79"/>
      <c r="C184" s="79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</row>
    <row r="185" spans="1:16" s="81" customFormat="1" x14ac:dyDescent="0.15">
      <c r="A185" s="79"/>
      <c r="B185" s="79"/>
      <c r="C185" s="79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</row>
    <row r="186" spans="1:16" s="81" customFormat="1" x14ac:dyDescent="0.15">
      <c r="A186" s="79"/>
      <c r="B186" s="79"/>
      <c r="C186" s="79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</row>
    <row r="187" spans="1:16" s="81" customFormat="1" x14ac:dyDescent="0.15">
      <c r="A187" s="79"/>
      <c r="B187" s="79"/>
      <c r="C187" s="79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</row>
    <row r="188" spans="1:16" s="81" customFormat="1" x14ac:dyDescent="0.15">
      <c r="A188" s="79"/>
      <c r="B188" s="79"/>
      <c r="C188" s="79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</row>
    <row r="189" spans="1:16" s="81" customFormat="1" x14ac:dyDescent="0.15">
      <c r="A189" s="79"/>
      <c r="B189" s="79"/>
      <c r="C189" s="79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</row>
    <row r="190" spans="1:16" s="81" customFormat="1" x14ac:dyDescent="0.15">
      <c r="A190" s="79"/>
      <c r="B190" s="79"/>
      <c r="C190" s="79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</row>
    <row r="191" spans="1:16" s="81" customFormat="1" x14ac:dyDescent="0.15">
      <c r="A191" s="79"/>
      <c r="B191" s="79"/>
      <c r="C191" s="79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</row>
    <row r="192" spans="1:16" s="81" customFormat="1" x14ac:dyDescent="0.15">
      <c r="A192" s="79"/>
      <c r="B192" s="79"/>
      <c r="C192" s="79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</row>
    <row r="193" spans="1:16" s="81" customFormat="1" x14ac:dyDescent="0.15">
      <c r="A193" s="79"/>
      <c r="B193" s="79"/>
      <c r="C193" s="79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</row>
    <row r="194" spans="1:16" s="81" customFormat="1" x14ac:dyDescent="0.15">
      <c r="A194" s="79"/>
      <c r="B194" s="79"/>
      <c r="C194" s="79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</row>
    <row r="195" spans="1:16" s="81" customFormat="1" x14ac:dyDescent="0.15">
      <c r="A195" s="79"/>
      <c r="B195" s="79"/>
      <c r="C195" s="79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</row>
    <row r="196" spans="1:16" s="81" customFormat="1" x14ac:dyDescent="0.15">
      <c r="A196" s="79"/>
      <c r="B196" s="79"/>
      <c r="C196" s="79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</row>
    <row r="197" spans="1:16" s="81" customFormat="1" x14ac:dyDescent="0.15">
      <c r="A197" s="79"/>
      <c r="B197" s="79"/>
      <c r="C197" s="79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</row>
    <row r="198" spans="1:16" s="81" customFormat="1" x14ac:dyDescent="0.15">
      <c r="A198" s="79"/>
      <c r="B198" s="79"/>
      <c r="C198" s="79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</row>
    <row r="199" spans="1:16" s="81" customFormat="1" x14ac:dyDescent="0.15">
      <c r="A199" s="79"/>
      <c r="B199" s="79"/>
      <c r="C199" s="79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</row>
    <row r="200" spans="1:16" s="81" customFormat="1" x14ac:dyDescent="0.15">
      <c r="A200" s="79"/>
      <c r="B200" s="79"/>
      <c r="C200" s="79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</row>
    <row r="201" spans="1:16" s="81" customFormat="1" x14ac:dyDescent="0.15">
      <c r="A201" s="79"/>
      <c r="B201" s="79"/>
      <c r="C201" s="79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</row>
    <row r="202" spans="1:16" s="81" customFormat="1" x14ac:dyDescent="0.15">
      <c r="A202" s="79"/>
      <c r="B202" s="79"/>
      <c r="C202" s="79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</row>
    <row r="203" spans="1:16" s="81" customFormat="1" x14ac:dyDescent="0.15">
      <c r="A203" s="79"/>
      <c r="B203" s="79"/>
      <c r="C203" s="79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</row>
    <row r="204" spans="1:16" s="81" customFormat="1" x14ac:dyDescent="0.15">
      <c r="A204" s="79"/>
      <c r="B204" s="79"/>
      <c r="C204" s="79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</row>
    <row r="205" spans="1:16" s="81" customFormat="1" x14ac:dyDescent="0.15">
      <c r="A205" s="79"/>
      <c r="B205" s="79"/>
      <c r="C205" s="79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</row>
    <row r="206" spans="1:16" s="81" customFormat="1" x14ac:dyDescent="0.15">
      <c r="A206" s="79"/>
      <c r="B206" s="79"/>
      <c r="C206" s="79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</row>
    <row r="207" spans="1:16" s="81" customFormat="1" x14ac:dyDescent="0.15">
      <c r="A207" s="79"/>
      <c r="B207" s="79"/>
      <c r="C207" s="79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</row>
    <row r="208" spans="1:16" s="81" customFormat="1" x14ac:dyDescent="0.15">
      <c r="A208" s="79"/>
      <c r="B208" s="79"/>
      <c r="C208" s="79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</row>
    <row r="209" spans="1:16" s="81" customFormat="1" x14ac:dyDescent="0.15">
      <c r="A209" s="79"/>
      <c r="B209" s="79"/>
      <c r="C209" s="79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</row>
    <row r="210" spans="1:16" s="81" customFormat="1" x14ac:dyDescent="0.15">
      <c r="A210" s="79"/>
      <c r="B210" s="79"/>
      <c r="C210" s="79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</row>
    <row r="211" spans="1:16" s="81" customFormat="1" x14ac:dyDescent="0.15">
      <c r="A211" s="79"/>
      <c r="B211" s="79"/>
      <c r="C211" s="79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</row>
    <row r="212" spans="1:16" s="81" customFormat="1" x14ac:dyDescent="0.15">
      <c r="A212" s="79"/>
      <c r="B212" s="79"/>
      <c r="C212" s="79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</row>
    <row r="213" spans="1:16" s="81" customFormat="1" x14ac:dyDescent="0.15">
      <c r="A213" s="79"/>
      <c r="B213" s="79"/>
      <c r="C213" s="79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</row>
    <row r="214" spans="1:16" s="81" customFormat="1" x14ac:dyDescent="0.15">
      <c r="A214" s="79"/>
      <c r="B214" s="79"/>
      <c r="C214" s="79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</row>
    <row r="215" spans="1:16" s="81" customFormat="1" x14ac:dyDescent="0.15">
      <c r="A215" s="79"/>
      <c r="B215" s="79"/>
      <c r="C215" s="79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</row>
    <row r="216" spans="1:16" s="81" customFormat="1" x14ac:dyDescent="0.15">
      <c r="A216" s="79"/>
      <c r="B216" s="79"/>
      <c r="C216" s="79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</row>
    <row r="217" spans="1:16" s="81" customFormat="1" x14ac:dyDescent="0.15">
      <c r="A217" s="79"/>
      <c r="B217" s="79"/>
      <c r="C217" s="79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</row>
    <row r="218" spans="1:16" s="81" customFormat="1" x14ac:dyDescent="0.15">
      <c r="A218" s="79"/>
      <c r="B218" s="79"/>
      <c r="C218" s="79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</row>
    <row r="219" spans="1:16" s="81" customFormat="1" x14ac:dyDescent="0.15">
      <c r="A219" s="79"/>
      <c r="B219" s="79"/>
      <c r="C219" s="79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</row>
    <row r="220" spans="1:16" s="81" customFormat="1" x14ac:dyDescent="0.15">
      <c r="A220" s="79"/>
      <c r="B220" s="79"/>
      <c r="C220" s="79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</row>
    <row r="221" spans="1:16" s="81" customFormat="1" x14ac:dyDescent="0.15">
      <c r="A221" s="79"/>
      <c r="B221" s="79"/>
      <c r="C221" s="79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</row>
    <row r="222" spans="1:16" s="81" customFormat="1" x14ac:dyDescent="0.15">
      <c r="A222" s="79"/>
      <c r="B222" s="79"/>
      <c r="C222" s="79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</row>
    <row r="223" spans="1:16" s="81" customFormat="1" x14ac:dyDescent="0.15">
      <c r="A223" s="79"/>
      <c r="B223" s="79"/>
      <c r="C223" s="79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</row>
    <row r="224" spans="1:16" s="81" customFormat="1" x14ac:dyDescent="0.15">
      <c r="A224" s="79"/>
      <c r="B224" s="79"/>
      <c r="C224" s="79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</row>
    <row r="225" spans="1:16" s="81" customFormat="1" x14ac:dyDescent="0.15">
      <c r="A225" s="79"/>
      <c r="B225" s="79"/>
      <c r="C225" s="79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</row>
    <row r="226" spans="1:16" s="81" customFormat="1" x14ac:dyDescent="0.15">
      <c r="A226" s="79"/>
      <c r="B226" s="79"/>
      <c r="C226" s="79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</row>
    <row r="227" spans="1:16" s="81" customFormat="1" x14ac:dyDescent="0.15">
      <c r="A227" s="79"/>
      <c r="B227" s="79"/>
      <c r="C227" s="79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</row>
    <row r="228" spans="1:16" s="81" customFormat="1" x14ac:dyDescent="0.15">
      <c r="A228" s="79"/>
      <c r="B228" s="79"/>
      <c r="C228" s="79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</row>
    <row r="229" spans="1:16" s="81" customFormat="1" x14ac:dyDescent="0.15">
      <c r="A229" s="79"/>
      <c r="B229" s="79"/>
      <c r="C229" s="79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</row>
    <row r="230" spans="1:16" s="81" customFormat="1" x14ac:dyDescent="0.15">
      <c r="A230" s="79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</row>
    <row r="231" spans="1:16" s="81" customFormat="1" x14ac:dyDescent="0.15">
      <c r="A231" s="79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</row>
    <row r="232" spans="1:16" s="81" customFormat="1" x14ac:dyDescent="0.15">
      <c r="A232" s="79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</row>
    <row r="233" spans="1:16" s="81" customFormat="1" x14ac:dyDescent="0.15">
      <c r="A233" s="79"/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</row>
    <row r="234" spans="1:16" s="81" customFormat="1" x14ac:dyDescent="0.15">
      <c r="A234" s="79"/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</row>
    <row r="235" spans="1:16" s="81" customFormat="1" x14ac:dyDescent="0.15">
      <c r="A235" s="79"/>
      <c r="B235" s="79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</row>
    <row r="236" spans="1:16" s="81" customFormat="1" x14ac:dyDescent="0.15">
      <c r="A236" s="79"/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</row>
    <row r="237" spans="1:16" s="81" customFormat="1" x14ac:dyDescent="0.15">
      <c r="A237" s="79"/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</row>
    <row r="238" spans="1:16" s="81" customFormat="1" x14ac:dyDescent="0.15">
      <c r="A238" s="79"/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</row>
  </sheetData>
  <mergeCells count="17">
    <mergeCell ref="B3:G3"/>
    <mergeCell ref="A4:C6"/>
    <mergeCell ref="D4:D6"/>
    <mergeCell ref="N4:P4"/>
    <mergeCell ref="E5:G5"/>
    <mergeCell ref="H5:H6"/>
    <mergeCell ref="I5:I6"/>
    <mergeCell ref="J5:J6"/>
    <mergeCell ref="K5:K6"/>
    <mergeCell ref="L5:L6"/>
    <mergeCell ref="A57:B57"/>
    <mergeCell ref="M5:M6"/>
    <mergeCell ref="N5:N6"/>
    <mergeCell ref="O5:O6"/>
    <mergeCell ref="P5:P6"/>
    <mergeCell ref="A8:B8"/>
    <mergeCell ref="A12:B12"/>
  </mergeCells>
  <phoneticPr fontId="3"/>
  <printOptions horizontalCentered="1" verticalCentered="1"/>
  <pageMargins left="0.23622047244094491" right="0.23622047244094491" top="0" bottom="0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16-3 </vt:lpstr>
      <vt:lpstr>16-3 (つづき)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2018-03-27T07:35:36Z</dcterms:created>
  <dcterms:modified xsi:type="dcterms:W3CDTF">2018-03-28T01:14:45Z</dcterms:modified>
</cp:coreProperties>
</file>