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iya\project\2023\P230099101_奈良市観光産業成長戦略策定業務\30_産業連関表作成\01_H27産連表作成作業用\50_部門集約・係数表作成（完成後作業用）\分析ツール\10_完成版\"/>
    </mc:Choice>
  </mc:AlternateContent>
  <xr:revisionPtr revIDLastSave="0" documentId="13_ncr:1_{BF462646-FA55-4278-BC68-7E02A493AF15}" xr6:coauthVersionLast="47" xr6:coauthVersionMax="47" xr10:uidLastSave="{00000000-0000-0000-0000-000000000000}"/>
  <bookViews>
    <workbookView xWindow="1335" yWindow="-120" windowWidth="37185" windowHeight="21840" xr2:uid="{074CC4EE-3FAB-4778-9CBE-D0AD340DCF8E}"/>
  </bookViews>
  <sheets>
    <sheet name="取引基本表" sheetId="3" r:id="rId1"/>
    <sheet name="投入係数表" sheetId="4" r:id="rId2"/>
    <sheet name="逆行列係数表（開放型）" sheetId="5" r:id="rId3"/>
    <sheet name="雇用表" sheetId="3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42" i="3" l="1"/>
  <c r="BI41" i="3" l="1"/>
  <c r="BI40" i="3"/>
  <c r="BI39" i="3"/>
  <c r="BI38" i="3"/>
  <c r="BI37" i="3"/>
  <c r="BI36" i="3"/>
  <c r="BI35" i="3"/>
  <c r="BI34" i="3"/>
  <c r="BI33" i="3"/>
  <c r="BI32" i="3"/>
  <c r="BI31" i="3"/>
  <c r="BI30" i="3"/>
  <c r="BI29" i="3"/>
  <c r="BI28" i="3"/>
  <c r="BI27" i="3"/>
  <c r="BI26" i="3"/>
  <c r="BI25" i="3"/>
  <c r="BI24" i="3"/>
  <c r="BI23" i="3"/>
  <c r="BI22" i="3"/>
  <c r="BI21" i="3"/>
  <c r="BI20" i="3"/>
  <c r="BI19" i="3"/>
  <c r="BI18" i="3"/>
  <c r="BI17" i="3"/>
  <c r="BI16" i="3"/>
  <c r="BI15" i="3"/>
  <c r="BI14" i="3"/>
  <c r="BI13" i="3"/>
  <c r="BI12" i="3"/>
  <c r="BI11" i="3"/>
  <c r="BI10" i="3"/>
  <c r="BI9" i="3"/>
  <c r="BI8" i="3"/>
  <c r="BI7" i="3"/>
  <c r="BI6" i="3"/>
  <c r="BI5" i="3"/>
</calcChain>
</file>

<file path=xl/sharedStrings.xml><?xml version="1.0" encoding="utf-8"?>
<sst xmlns="http://schemas.openxmlformats.org/spreadsheetml/2006/main" count="618" uniqueCount="151">
  <si>
    <t>その他の製造工業製品</t>
  </si>
  <si>
    <t>内生部門計</t>
  </si>
  <si>
    <t>民間消費支出</t>
  </si>
  <si>
    <t>一般政府消費支出</t>
  </si>
  <si>
    <t>在庫純増</t>
  </si>
  <si>
    <t>最終需要計</t>
  </si>
  <si>
    <t>需要合計</t>
  </si>
  <si>
    <t>水道</t>
  </si>
  <si>
    <t>廃棄物処理</t>
  </si>
  <si>
    <t>家計外消費支出（行）</t>
  </si>
  <si>
    <t>雇用者所得</t>
  </si>
  <si>
    <t>営業余剰</t>
  </si>
  <si>
    <t>資本減耗引当</t>
  </si>
  <si>
    <t>（控除）経常補助金</t>
  </si>
  <si>
    <t>粗付加価値部門計</t>
  </si>
  <si>
    <t>従業者総数</t>
  </si>
  <si>
    <t>個人業主</t>
  </si>
  <si>
    <t>家族従業者</t>
  </si>
  <si>
    <t>有給役員</t>
  </si>
  <si>
    <t>雇用者</t>
  </si>
  <si>
    <t>石油・石炭製品</t>
  </si>
  <si>
    <t>非鉄金属</t>
  </si>
  <si>
    <t>はん用機械</t>
  </si>
  <si>
    <t>生産用機械</t>
  </si>
  <si>
    <t>業務用機械</t>
  </si>
  <si>
    <t>公務</t>
  </si>
  <si>
    <t>事務用品</t>
  </si>
  <si>
    <t>分類不明</t>
  </si>
  <si>
    <t>卸売</t>
  </si>
  <si>
    <t>小売</t>
  </si>
  <si>
    <t>　</t>
  </si>
  <si>
    <t>輸出</t>
  </si>
  <si>
    <t>（控除）輸入</t>
  </si>
  <si>
    <t>（控除）移入</t>
  </si>
  <si>
    <t>最終需要部門計</t>
  </si>
  <si>
    <t>電子部品・情報通信機器</t>
  </si>
  <si>
    <t>他に分類されない会員制団体</t>
  </si>
  <si>
    <t>（単位：人）</t>
  </si>
  <si>
    <t>・雇用者</t>
  </si>
  <si>
    <t>常用雇用</t>
  </si>
  <si>
    <t>臨時・日雇</t>
  </si>
  <si>
    <t>家計外消費支出（列）</t>
  </si>
  <si>
    <t>移輸出率</t>
    <rPh sb="0" eb="4">
      <t>イユシュツリツ</t>
    </rPh>
    <phoneticPr fontId="2"/>
  </si>
  <si>
    <t>01</t>
  </si>
  <si>
    <t>農林漁業</t>
  </si>
  <si>
    <t>06</t>
  </si>
  <si>
    <t>鉱業</t>
  </si>
  <si>
    <t>11</t>
  </si>
  <si>
    <t>飲食料品</t>
  </si>
  <si>
    <t>15</t>
  </si>
  <si>
    <t>繊維製品</t>
  </si>
  <si>
    <t>16</t>
  </si>
  <si>
    <t>パルプ・紙・木製品</t>
  </si>
  <si>
    <t>20</t>
  </si>
  <si>
    <t>化学製品</t>
  </si>
  <si>
    <t>21</t>
  </si>
  <si>
    <t>22</t>
  </si>
  <si>
    <t>プラスチック・ゴム製品</t>
  </si>
  <si>
    <t>25</t>
  </si>
  <si>
    <t>窯業・土石製品</t>
  </si>
  <si>
    <t>26</t>
  </si>
  <si>
    <t>鉄鋼</t>
  </si>
  <si>
    <t>27</t>
  </si>
  <si>
    <t>28</t>
  </si>
  <si>
    <t>金属製品</t>
  </si>
  <si>
    <t>29</t>
  </si>
  <si>
    <t>30</t>
  </si>
  <si>
    <t>31</t>
  </si>
  <si>
    <t>32</t>
  </si>
  <si>
    <t>33</t>
  </si>
  <si>
    <t>電気機械</t>
  </si>
  <si>
    <t>35</t>
  </si>
  <si>
    <t>輸送機械</t>
  </si>
  <si>
    <t>39</t>
  </si>
  <si>
    <t>41</t>
  </si>
  <si>
    <t>建設</t>
  </si>
  <si>
    <t>46</t>
  </si>
  <si>
    <t>電力・ガス・熱供給</t>
  </si>
  <si>
    <t>47</t>
  </si>
  <si>
    <t>48</t>
  </si>
  <si>
    <t>51</t>
  </si>
  <si>
    <t>52</t>
  </si>
  <si>
    <t>53</t>
  </si>
  <si>
    <t>金融・保険</t>
  </si>
  <si>
    <t>55</t>
  </si>
  <si>
    <t>不動産</t>
  </si>
  <si>
    <t>57</t>
  </si>
  <si>
    <t>運輸・郵便</t>
  </si>
  <si>
    <t>59</t>
  </si>
  <si>
    <t>情報通信</t>
  </si>
  <si>
    <t>61</t>
  </si>
  <si>
    <t>63</t>
  </si>
  <si>
    <t>教育・研究</t>
  </si>
  <si>
    <t>64</t>
  </si>
  <si>
    <t>医療・福祉</t>
  </si>
  <si>
    <t>65</t>
  </si>
  <si>
    <t>66</t>
  </si>
  <si>
    <t>対事業所サービス</t>
  </si>
  <si>
    <t>67</t>
  </si>
  <si>
    <t>対個人サービス</t>
  </si>
  <si>
    <t>68</t>
  </si>
  <si>
    <t>69</t>
  </si>
  <si>
    <t>(単位 : 100万円)</t>
  </si>
  <si>
    <t>70</t>
  </si>
  <si>
    <t>71</t>
  </si>
  <si>
    <t>72</t>
  </si>
  <si>
    <t>73</t>
  </si>
  <si>
    <t>74</t>
  </si>
  <si>
    <t>75</t>
  </si>
  <si>
    <t>76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</si>
  <si>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</si>
  <si>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</si>
  <si>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</si>
  <si>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</si>
  <si>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</si>
  <si>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</si>
  <si>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</si>
  <si>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</si>
  <si>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</si>
  <si>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</si>
  <si>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</si>
  <si>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97</t>
  </si>
  <si>
    <t>市内総固定資本形成（公的）</t>
  </si>
  <si>
    <t>市内総固定資本形成（民間）</t>
  </si>
  <si>
    <t>市内最終需要計</t>
  </si>
  <si>
    <t>市内需要合計</t>
  </si>
  <si>
    <t>市内生産額</t>
  </si>
  <si>
    <t>91</t>
  </si>
  <si>
    <t>92</t>
  </si>
  <si>
    <t>93</t>
  </si>
  <si>
    <t>94</t>
  </si>
  <si>
    <t>95</t>
  </si>
  <si>
    <t>96</t>
  </si>
  <si>
    <t>移出</t>
    <rPh sb="0" eb="1">
      <t>イ</t>
    </rPh>
    <phoneticPr fontId="15"/>
  </si>
  <si>
    <t>移輸出計</t>
    <rPh sb="0" eb="1">
      <t>イ</t>
    </rPh>
    <rPh sb="1" eb="3">
      <t>ユシュツ</t>
    </rPh>
    <rPh sb="3" eb="4">
      <t>ケイ</t>
    </rPh>
    <phoneticPr fontId="7"/>
  </si>
  <si>
    <t>（控除）移輸入計</t>
    <rPh sb="5" eb="6">
      <t>ユ</t>
    </rPh>
    <rPh sb="7" eb="8">
      <t>ケイ</t>
    </rPh>
    <phoneticPr fontId="7"/>
  </si>
  <si>
    <t>68</t>
    <phoneticPr fontId="2"/>
  </si>
  <si>
    <t>69</t>
    <phoneticPr fontId="2"/>
  </si>
  <si>
    <t>間接税（関税・輸入品商品税を除く。）</t>
    <rPh sb="7" eb="9">
      <t>ユニュウ</t>
    </rPh>
    <rPh sb="9" eb="10">
      <t>ヒン</t>
    </rPh>
    <rPh sb="10" eb="12">
      <t>ショウヒン</t>
    </rPh>
    <rPh sb="12" eb="13">
      <t>ゼイ</t>
    </rPh>
    <phoneticPr fontId="16"/>
  </si>
  <si>
    <t>市内生産額</t>
    <rPh sb="0" eb="1">
      <t>シ</t>
    </rPh>
    <phoneticPr fontId="7"/>
  </si>
  <si>
    <t>平成27年(2015年)奈良市産業連関表　取引基本表(生産者価格評価)　(37部門表)</t>
    <rPh sb="12" eb="15">
      <t>ナラシ</t>
    </rPh>
    <rPh sb="15" eb="17">
      <t>サンギョウ</t>
    </rPh>
    <rPh sb="39" eb="42">
      <t>ブモンヒョウ</t>
    </rPh>
    <phoneticPr fontId="6"/>
  </si>
  <si>
    <t>行和</t>
    <rPh sb="0" eb="1">
      <t>ギョウ</t>
    </rPh>
    <rPh sb="1" eb="2">
      <t>ワ</t>
    </rPh>
    <phoneticPr fontId="5"/>
  </si>
  <si>
    <t>感応度係数</t>
    <rPh sb="0" eb="3">
      <t>カンノウド</t>
    </rPh>
    <rPh sb="3" eb="5">
      <t>ケイスウ</t>
    </rPh>
    <phoneticPr fontId="5"/>
  </si>
  <si>
    <t>列和</t>
    <rPh sb="0" eb="1">
      <t>レツ</t>
    </rPh>
    <rPh sb="1" eb="2">
      <t>ワ</t>
    </rPh>
    <phoneticPr fontId="5"/>
  </si>
  <si>
    <t>影響力係数</t>
    <rPh sb="0" eb="3">
      <t>エイキョウリョク</t>
    </rPh>
    <rPh sb="3" eb="5">
      <t>ケイスウ</t>
    </rPh>
    <phoneticPr fontId="5"/>
  </si>
  <si>
    <r>
      <t>平成27年(2015年)奈良市産業連関表　逆行列係数表[I-(I-M^)A]</t>
    </r>
    <r>
      <rPr>
        <b/>
        <vertAlign val="superscript"/>
        <sz val="9"/>
        <color theme="1"/>
        <rFont val="游ゴシック"/>
        <family val="3"/>
        <charset val="128"/>
      </rPr>
      <t>-1</t>
    </r>
    <r>
      <rPr>
        <b/>
        <sz val="9"/>
        <color theme="1"/>
        <rFont val="游ゴシック"/>
        <family val="3"/>
        <charset val="128"/>
      </rPr>
      <t>　(37部門分類)</t>
    </r>
    <rPh sb="12" eb="15">
      <t>ナラシ</t>
    </rPh>
    <rPh sb="15" eb="17">
      <t>サンギョウ</t>
    </rPh>
    <rPh sb="44" eb="46">
      <t>ブモン</t>
    </rPh>
    <rPh sb="46" eb="48">
      <t>ブンルイ</t>
    </rPh>
    <phoneticPr fontId="9"/>
  </si>
  <si>
    <t>奈良市_雇用表_37部門表</t>
    <rPh sb="0" eb="3">
      <t>ナラシ</t>
    </rPh>
    <rPh sb="4" eb="7">
      <t>コヨウヒョウ</t>
    </rPh>
    <rPh sb="10" eb="13">
      <t>ブモンヒョウ</t>
    </rPh>
    <phoneticPr fontId="2"/>
  </si>
  <si>
    <t>従業者係数</t>
    <rPh sb="0" eb="3">
      <t>ジュウギョウシャ</t>
    </rPh>
    <rPh sb="3" eb="5">
      <t>ケイスウ</t>
    </rPh>
    <phoneticPr fontId="17"/>
  </si>
  <si>
    <t>雇用者係数</t>
    <rPh sb="0" eb="3">
      <t>コヨウシャ</t>
    </rPh>
    <rPh sb="3" eb="5">
      <t>ケイスウ</t>
    </rPh>
    <phoneticPr fontId="17"/>
  </si>
  <si>
    <t>合計</t>
    <rPh sb="0" eb="2">
      <t>ゴウケイ</t>
    </rPh>
    <phoneticPr fontId="4"/>
  </si>
  <si>
    <t>平成27年(2015年)奈良市産業連関表　投入係数表　(37部門表)</t>
    <rPh sb="12" eb="14">
      <t>ナラ</t>
    </rPh>
    <rPh sb="14" eb="15">
      <t>シ</t>
    </rPh>
    <rPh sb="15" eb="17">
      <t>サンギョウ</t>
    </rPh>
    <rPh sb="21" eb="26">
      <t>トウニュウケイスウヒョウ</t>
    </rPh>
    <rPh sb="30" eb="33">
      <t>ブモンヒョウ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</si>
</sst>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"/>
    <numFmt numFmtId="177" formatCode="#,##0_ ;[Red]\-#,##0\ "/>
    <numFmt numFmtId="178" formatCode="#,##0.000000;[Red]\-#,##0.000000"/>
    <numFmt numFmtId="179" formatCode="0.0%"/>
  </numFmts>
  <fonts count="18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FA7D00"/>
      <name val="ＭＳ Ｐゴシック"/>
      <family val="2"/>
      <charset val="128"/>
      <scheme val="minor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vertAlign val="superscript"/>
      <sz val="9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 applyNumberFormat="0" applyFill="0" applyBorder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38" fontId="8" fillId="0" borderId="0" xfId="2" applyFont="1">
      <alignment vertical="center"/>
    </xf>
    <xf numFmtId="177" fontId="11" fillId="0" borderId="0" xfId="1" applyNumberFormat="1" applyFont="1" applyFill="1" applyBorder="1" applyAlignment="1">
      <alignment vertical="center" shrinkToFit="1"/>
    </xf>
    <xf numFmtId="49" fontId="11" fillId="0" borderId="0" xfId="0" applyNumberFormat="1" applyFont="1" applyBorder="1" applyAlignment="1">
      <alignment horizontal="center" vertical="center"/>
    </xf>
    <xf numFmtId="176" fontId="11" fillId="0" borderId="0" xfId="1" applyNumberFormat="1" applyFont="1" applyFill="1" applyAlignment="1">
      <alignment horizontal="center" vertical="center"/>
    </xf>
    <xf numFmtId="177" fontId="10" fillId="0" borderId="0" xfId="1" applyNumberFormat="1" applyFont="1" applyFill="1" applyAlignment="1">
      <alignment vertical="center"/>
    </xf>
    <xf numFmtId="177" fontId="11" fillId="0" borderId="0" xfId="1" applyNumberFormat="1" applyFont="1" applyFill="1">
      <alignment vertical="center"/>
    </xf>
    <xf numFmtId="177" fontId="11" fillId="0" borderId="0" xfId="1" applyNumberFormat="1" applyFont="1" applyFill="1" applyAlignment="1">
      <alignment vertical="center" shrinkToFit="1"/>
    </xf>
    <xf numFmtId="176" fontId="11" fillId="0" borderId="0" xfId="1" applyNumberFormat="1" applyFont="1" applyFill="1" applyBorder="1" applyAlignment="1">
      <alignment horizontal="center" vertical="center"/>
    </xf>
    <xf numFmtId="177" fontId="11" fillId="0" borderId="0" xfId="1" applyNumberFormat="1" applyFont="1" applyFill="1" applyBorder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center" vertical="top" wrapText="1"/>
    </xf>
    <xf numFmtId="177" fontId="11" fillId="0" borderId="0" xfId="1" applyNumberFormat="1" applyFont="1" applyFill="1" applyBorder="1" applyAlignment="1">
      <alignment vertical="top" wrapText="1" shrinkToFit="1"/>
    </xf>
    <xf numFmtId="177" fontId="11" fillId="0" borderId="0" xfId="1" applyNumberFormat="1" applyFont="1" applyFill="1" applyBorder="1" applyAlignment="1">
      <alignment vertical="top" wrapText="1"/>
    </xf>
    <xf numFmtId="49" fontId="11" fillId="0" borderId="0" xfId="0" applyNumberFormat="1" applyFont="1" applyAlignment="1">
      <alignment horizontal="center" vertical="center"/>
    </xf>
    <xf numFmtId="38" fontId="11" fillId="0" borderId="0" xfId="2" applyFont="1">
      <alignment vertical="center"/>
    </xf>
    <xf numFmtId="178" fontId="11" fillId="0" borderId="0" xfId="2" applyNumberFormat="1" applyFont="1">
      <alignment vertical="center"/>
    </xf>
    <xf numFmtId="38" fontId="10" fillId="0" borderId="0" xfId="2" applyFont="1">
      <alignment vertical="center"/>
    </xf>
    <xf numFmtId="0" fontId="11" fillId="0" borderId="0" xfId="0" applyFont="1">
      <alignment vertical="center"/>
    </xf>
    <xf numFmtId="38" fontId="11" fillId="0" borderId="0" xfId="2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78" fontId="11" fillId="0" borderId="0" xfId="2" applyNumberFormat="1" applyFont="1" applyFill="1" applyBorder="1">
      <alignment vertical="center"/>
    </xf>
    <xf numFmtId="0" fontId="11" fillId="0" borderId="0" xfId="0" applyFont="1" applyAlignment="1">
      <alignment horizontal="center" vertical="center"/>
    </xf>
    <xf numFmtId="38" fontId="14" fillId="0" borderId="0" xfId="2" applyFont="1" applyBorder="1">
      <alignment vertical="center"/>
    </xf>
    <xf numFmtId="38" fontId="11" fillId="0" borderId="0" xfId="2" applyFont="1" applyAlignment="1">
      <alignment vertical="top" wrapText="1"/>
    </xf>
    <xf numFmtId="178" fontId="11" fillId="0" borderId="0" xfId="2" applyNumberFormat="1" applyFont="1" applyFill="1">
      <alignment vertical="center"/>
    </xf>
    <xf numFmtId="49" fontId="14" fillId="0" borderId="0" xfId="2" applyNumberFormat="1" applyFont="1" applyBorder="1">
      <alignment vertical="center"/>
    </xf>
    <xf numFmtId="38" fontId="14" fillId="0" borderId="0" xfId="2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49" fontId="14" fillId="0" borderId="0" xfId="2" applyNumberFormat="1" applyFont="1" applyBorder="1" applyAlignment="1">
      <alignment horizontal="center" vertical="center"/>
    </xf>
    <xf numFmtId="49" fontId="14" fillId="0" borderId="7" xfId="2" quotePrefix="1" applyNumberFormat="1" applyFont="1" applyBorder="1" applyAlignment="1">
      <alignment horizontal="center" vertical="center"/>
    </xf>
    <xf numFmtId="49" fontId="14" fillId="0" borderId="0" xfId="2" quotePrefix="1" applyNumberFormat="1" applyFont="1" applyBorder="1" applyAlignment="1">
      <alignment horizontal="center" vertical="center"/>
    </xf>
    <xf numFmtId="49" fontId="14" fillId="3" borderId="8" xfId="2" applyNumberFormat="1" applyFont="1" applyFill="1" applyBorder="1" applyAlignment="1">
      <alignment horizontal="center" vertical="center"/>
    </xf>
    <xf numFmtId="49" fontId="14" fillId="2" borderId="1" xfId="2" applyNumberFormat="1" applyFont="1" applyFill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/>
    </xf>
    <xf numFmtId="49" fontId="14" fillId="0" borderId="1" xfId="2" quotePrefix="1" applyNumberFormat="1" applyFont="1" applyFill="1" applyBorder="1" applyAlignment="1">
      <alignment horizontal="center" vertical="center"/>
    </xf>
    <xf numFmtId="49" fontId="14" fillId="2" borderId="1" xfId="2" quotePrefix="1" applyNumberFormat="1" applyFont="1" applyFill="1" applyBorder="1" applyAlignment="1">
      <alignment horizontal="center" vertical="center"/>
    </xf>
    <xf numFmtId="49" fontId="14" fillId="0" borderId="15" xfId="2" quotePrefix="1" applyNumberFormat="1" applyFont="1" applyFill="1" applyBorder="1" applyAlignment="1">
      <alignment horizontal="center" vertical="center"/>
    </xf>
    <xf numFmtId="49" fontId="14" fillId="2" borderId="15" xfId="2" quotePrefix="1" applyNumberFormat="1" applyFont="1" applyFill="1" applyBorder="1" applyAlignment="1">
      <alignment horizontal="center" vertical="center"/>
    </xf>
    <xf numFmtId="49" fontId="14" fillId="2" borderId="15" xfId="2" applyNumberFormat="1" applyFont="1" applyFill="1" applyBorder="1" applyAlignment="1">
      <alignment horizontal="center" vertical="center"/>
    </xf>
    <xf numFmtId="38" fontId="14" fillId="0" borderId="0" xfId="2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49" fontId="11" fillId="0" borderId="4" xfId="0" quotePrefix="1" applyNumberFormat="1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38" fontId="11" fillId="0" borderId="2" xfId="2" applyFont="1" applyBorder="1">
      <alignment vertical="center"/>
    </xf>
    <xf numFmtId="38" fontId="11" fillId="0" borderId="4" xfId="2" applyFont="1" applyBorder="1">
      <alignment vertical="center"/>
    </xf>
    <xf numFmtId="38" fontId="11" fillId="3" borderId="5" xfId="2" applyFont="1" applyFill="1" applyBorder="1">
      <alignment vertical="center"/>
    </xf>
    <xf numFmtId="38" fontId="11" fillId="2" borderId="13" xfId="2" applyFont="1" applyFill="1" applyBorder="1">
      <alignment vertical="center"/>
    </xf>
    <xf numFmtId="38" fontId="11" fillId="0" borderId="13" xfId="2" applyFont="1" applyFill="1" applyBorder="1">
      <alignment vertical="center"/>
    </xf>
    <xf numFmtId="38" fontId="11" fillId="0" borderId="16" xfId="2" applyFont="1" applyFill="1" applyBorder="1">
      <alignment vertical="center"/>
    </xf>
    <xf numFmtId="38" fontId="11" fillId="2" borderId="16" xfId="2" applyFont="1" applyFill="1" applyBorder="1">
      <alignment vertical="center"/>
    </xf>
    <xf numFmtId="49" fontId="11" fillId="0" borderId="0" xfId="0" quotePrefix="1" applyNumberFormat="1" applyFont="1" applyAlignment="1">
      <alignment horizontal="center" vertical="center"/>
    </xf>
    <xf numFmtId="38" fontId="11" fillId="0" borderId="7" xfId="2" applyFont="1" applyBorder="1">
      <alignment vertical="center"/>
    </xf>
    <xf numFmtId="38" fontId="11" fillId="3" borderId="8" xfId="2" applyFont="1" applyFill="1" applyBorder="1">
      <alignment vertical="center"/>
    </xf>
    <xf numFmtId="38" fontId="11" fillId="2" borderId="1" xfId="2" applyFont="1" applyFill="1" applyBorder="1">
      <alignment vertical="center"/>
    </xf>
    <xf numFmtId="38" fontId="11" fillId="0" borderId="1" xfId="2" applyFont="1" applyFill="1" applyBorder="1">
      <alignment vertical="center"/>
    </xf>
    <xf numFmtId="38" fontId="11" fillId="0" borderId="0" xfId="2" applyFont="1" applyFill="1" applyBorder="1">
      <alignment vertical="center"/>
    </xf>
    <xf numFmtId="38" fontId="11" fillId="2" borderId="0" xfId="2" applyFont="1" applyFill="1" applyBorder="1">
      <alignment vertical="center"/>
    </xf>
    <xf numFmtId="38" fontId="11" fillId="0" borderId="15" xfId="2" applyFont="1" applyFill="1" applyBorder="1">
      <alignment vertical="center"/>
    </xf>
    <xf numFmtId="38" fontId="11" fillId="2" borderId="15" xfId="2" applyFont="1" applyFill="1" applyBorder="1">
      <alignment vertical="center"/>
    </xf>
    <xf numFmtId="49" fontId="11" fillId="3" borderId="11" xfId="0" applyNumberFormat="1" applyFont="1" applyFill="1" applyBorder="1" applyAlignment="1">
      <alignment horizontal="center" vertical="center"/>
    </xf>
    <xf numFmtId="0" fontId="11" fillId="3" borderId="11" xfId="0" applyFont="1" applyFill="1" applyBorder="1">
      <alignment vertical="center"/>
    </xf>
    <xf numFmtId="38" fontId="11" fillId="3" borderId="9" xfId="2" applyFont="1" applyFill="1" applyBorder="1">
      <alignment vertical="center"/>
    </xf>
    <xf numFmtId="38" fontId="11" fillId="3" borderId="11" xfId="2" applyFont="1" applyFill="1" applyBorder="1">
      <alignment vertical="center"/>
    </xf>
    <xf numFmtId="38" fontId="11" fillId="3" borderId="12" xfId="2" applyFont="1" applyFill="1" applyBorder="1">
      <alignment vertical="center"/>
    </xf>
    <xf numFmtId="38" fontId="11" fillId="3" borderId="17" xfId="2" applyFont="1" applyFill="1" applyBorder="1">
      <alignment vertical="center"/>
    </xf>
    <xf numFmtId="38" fontId="11" fillId="3" borderId="18" xfId="2" applyFont="1" applyFill="1" applyBorder="1">
      <alignment vertical="center"/>
    </xf>
    <xf numFmtId="179" fontId="11" fillId="0" borderId="0" xfId="5" applyNumberFormat="1" applyFont="1">
      <alignment vertical="center"/>
    </xf>
    <xf numFmtId="38" fontId="11" fillId="0" borderId="0" xfId="2" applyFont="1" applyFill="1">
      <alignment vertical="center"/>
    </xf>
    <xf numFmtId="177" fontId="11" fillId="0" borderId="0" xfId="1" applyNumberFormat="1" applyFont="1" applyAlignment="1">
      <alignment vertical="top" wrapText="1"/>
    </xf>
    <xf numFmtId="38" fontId="13" fillId="0" borderId="0" xfId="2" applyFont="1" applyAlignment="1"/>
    <xf numFmtId="38" fontId="14" fillId="0" borderId="0" xfId="2" applyFont="1" applyAlignment="1"/>
    <xf numFmtId="38" fontId="14" fillId="0" borderId="0" xfId="2" applyFont="1" applyAlignment="1">
      <alignment horizontal="right"/>
    </xf>
    <xf numFmtId="38" fontId="11" fillId="4" borderId="5" xfId="2" applyFont="1" applyFill="1" applyBorder="1" applyAlignment="1">
      <alignment horizontal="center" vertical="center" wrapText="1"/>
    </xf>
    <xf numFmtId="38" fontId="11" fillId="4" borderId="4" xfId="2" applyFont="1" applyFill="1" applyBorder="1" applyAlignment="1">
      <alignment horizontal="center" vertical="center" wrapText="1"/>
    </xf>
    <xf numFmtId="38" fontId="11" fillId="4" borderId="11" xfId="2" applyFont="1" applyFill="1" applyBorder="1" applyAlignment="1">
      <alignment horizontal="center" vertical="center" wrapText="1"/>
    </xf>
    <xf numFmtId="38" fontId="11" fillId="4" borderId="2" xfId="2" applyFont="1" applyFill="1" applyBorder="1" applyAlignment="1">
      <alignment horizontal="center" vertical="center" wrapText="1"/>
    </xf>
    <xf numFmtId="38" fontId="14" fillId="4" borderId="7" xfId="2" applyFont="1" applyFill="1" applyBorder="1" applyAlignment="1">
      <alignment horizontal="center" vertical="center" wrapText="1"/>
    </xf>
    <xf numFmtId="38" fontId="14" fillId="4" borderId="0" xfId="2" applyFont="1" applyFill="1" applyAlignment="1">
      <alignment horizontal="center" vertical="center" wrapText="1"/>
    </xf>
    <xf numFmtId="38" fontId="11" fillId="4" borderId="8" xfId="2" applyFont="1" applyFill="1" applyBorder="1" applyAlignment="1">
      <alignment vertical="center" wrapText="1"/>
    </xf>
    <xf numFmtId="38" fontId="11" fillId="4" borderId="0" xfId="2" applyFont="1" applyFill="1" applyAlignment="1">
      <alignment vertical="center" wrapText="1"/>
    </xf>
    <xf numFmtId="38" fontId="11" fillId="4" borderId="0" xfId="2" applyFont="1" applyFill="1" applyAlignment="1">
      <alignment horizontal="center" vertical="center" wrapText="1"/>
    </xf>
    <xf numFmtId="38" fontId="11" fillId="4" borderId="7" xfId="2" applyFont="1" applyFill="1" applyBorder="1" applyAlignment="1">
      <alignment horizontal="center" vertical="center" wrapText="1"/>
    </xf>
    <xf numFmtId="38" fontId="11" fillId="4" borderId="8" xfId="2" applyFont="1" applyFill="1" applyBorder="1" applyAlignment="1">
      <alignment horizontal="center" vertical="center" wrapText="1"/>
    </xf>
    <xf numFmtId="38" fontId="14" fillId="0" borderId="7" xfId="2" applyFont="1" applyBorder="1" applyAlignment="1"/>
    <xf numFmtId="38" fontId="11" fillId="4" borderId="12" xfId="2" applyFont="1" applyFill="1" applyBorder="1" applyAlignment="1">
      <alignment horizontal="center" vertical="center" wrapText="1"/>
    </xf>
    <xf numFmtId="38" fontId="11" fillId="4" borderId="6" xfId="2" applyFont="1" applyFill="1" applyBorder="1" applyAlignment="1">
      <alignment horizontal="center" vertical="center" wrapText="1"/>
    </xf>
    <xf numFmtId="38" fontId="11" fillId="4" borderId="19" xfId="2" applyFont="1" applyFill="1" applyBorder="1" applyAlignment="1">
      <alignment vertical="center" wrapText="1"/>
    </xf>
    <xf numFmtId="38" fontId="14" fillId="0" borderId="5" xfId="2" applyFont="1" applyBorder="1" applyAlignment="1"/>
    <xf numFmtId="38" fontId="14" fillId="0" borderId="2" xfId="2" applyFont="1" applyBorder="1" applyAlignment="1"/>
    <xf numFmtId="38" fontId="14" fillId="4" borderId="5" xfId="2" applyFont="1" applyFill="1" applyBorder="1" applyAlignment="1">
      <alignment vertical="center"/>
    </xf>
    <xf numFmtId="38" fontId="14" fillId="4" borderId="4" xfId="2" applyFont="1" applyFill="1" applyBorder="1" applyAlignment="1">
      <alignment vertical="center"/>
    </xf>
    <xf numFmtId="38" fontId="14" fillId="4" borderId="2" xfId="2" applyFont="1" applyFill="1" applyBorder="1" applyAlignment="1">
      <alignment vertical="center"/>
    </xf>
    <xf numFmtId="178" fontId="14" fillId="4" borderId="3" xfId="2" applyNumberFormat="1" applyFont="1" applyFill="1" applyBorder="1" applyAlignment="1">
      <alignment vertical="center"/>
    </xf>
    <xf numFmtId="38" fontId="14" fillId="0" borderId="8" xfId="2" applyFont="1" applyBorder="1" applyAlignment="1"/>
    <xf numFmtId="38" fontId="14" fillId="4" borderId="8" xfId="2" applyFont="1" applyFill="1" applyBorder="1" applyAlignment="1">
      <alignment vertical="center"/>
    </xf>
    <xf numFmtId="38" fontId="14" fillId="4" borderId="0" xfId="2" applyFont="1" applyFill="1" applyBorder="1" applyAlignment="1">
      <alignment vertical="center"/>
    </xf>
    <xf numFmtId="38" fontId="14" fillId="4" borderId="7" xfId="2" applyFont="1" applyFill="1" applyBorder="1" applyAlignment="1">
      <alignment vertical="center"/>
    </xf>
    <xf numFmtId="178" fontId="14" fillId="4" borderId="14" xfId="2" applyNumberFormat="1" applyFont="1" applyFill="1" applyBorder="1" applyAlignment="1">
      <alignment vertical="center"/>
    </xf>
    <xf numFmtId="38" fontId="14" fillId="0" borderId="9" xfId="2" applyFont="1" applyBorder="1" applyAlignment="1">
      <alignment horizontal="left"/>
    </xf>
    <xf numFmtId="38" fontId="14" fillId="0" borderId="10" xfId="2" applyFont="1" applyBorder="1" applyAlignment="1"/>
    <xf numFmtId="38" fontId="14" fillId="0" borderId="12" xfId="2" applyFont="1" applyBorder="1" applyAlignment="1"/>
    <xf numFmtId="38" fontId="14" fillId="0" borderId="11" xfId="2" applyFont="1" applyBorder="1" applyAlignment="1"/>
    <xf numFmtId="38" fontId="14" fillId="0" borderId="9" xfId="2" applyFont="1" applyBorder="1" applyAlignment="1"/>
    <xf numFmtId="178" fontId="14" fillId="0" borderId="10" xfId="2" applyNumberFormat="1" applyFont="1" applyBorder="1" applyAlignment="1"/>
    <xf numFmtId="38" fontId="14" fillId="4" borderId="2" xfId="2" applyFont="1" applyFill="1" applyBorder="1" applyAlignment="1">
      <alignment horizontal="center" vertical="center" wrapText="1"/>
    </xf>
    <xf numFmtId="38" fontId="14" fillId="4" borderId="4" xfId="2" applyFont="1" applyFill="1" applyBorder="1" applyAlignment="1">
      <alignment horizontal="center" vertical="center" wrapText="1"/>
    </xf>
  </cellXfs>
  <cellStyles count="7">
    <cellStyle name="パーセント" xfId="5" builtinId="5"/>
    <cellStyle name="桁区切り" xfId="2" builtinId="6"/>
    <cellStyle name="桁区切り 2" xfId="6" xr:uid="{1AFCA600-C734-400E-AC37-D042676C7844}"/>
    <cellStyle name="標準" xfId="0" builtinId="0"/>
    <cellStyle name="標準 2" xfId="3" xr:uid="{00000000-0005-0000-0000-000003000000}"/>
    <cellStyle name="標準 2 2 2" xfId="1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colors>
    <mruColors>
      <color rgb="FF0000FF"/>
      <color rgb="FFFFFF99"/>
      <color rgb="FFFFFFCC"/>
      <color rgb="FF008000"/>
      <color rgb="FFFF66FF"/>
      <color rgb="FFFF99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8000"/>
  </sheetPr>
  <dimension ref="A1:BI114"/>
  <sheetViews>
    <sheetView tabSelected="1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ColWidth="11" defaultRowHeight="15.75" x14ac:dyDescent="0.15"/>
  <cols>
    <col min="1" max="1" width="3.7109375" style="4" customWidth="1"/>
    <col min="2" max="2" width="3.85546875" style="7" customWidth="1"/>
    <col min="3" max="3" width="30.7109375" style="6" bestFit="1" customWidth="1"/>
    <col min="4" max="58" width="10.7109375" style="6" customWidth="1"/>
    <col min="59" max="16384" width="11" style="6"/>
  </cols>
  <sheetData>
    <row r="1" spans="1:61" x14ac:dyDescent="0.15">
      <c r="A1" s="5" t="s">
        <v>140</v>
      </c>
      <c r="B1" s="6"/>
    </row>
    <row r="2" spans="1:61" s="9" customFormat="1" x14ac:dyDescent="0.15">
      <c r="A2" s="8"/>
      <c r="B2" s="26"/>
      <c r="C2" s="27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8" t="s">
        <v>102</v>
      </c>
      <c r="BI2" s="10"/>
    </row>
    <row r="3" spans="1:61" s="9" customFormat="1" x14ac:dyDescent="0.15">
      <c r="A3" s="8"/>
      <c r="B3" s="29"/>
      <c r="C3" s="29"/>
      <c r="D3" s="30" t="s">
        <v>43</v>
      </c>
      <c r="E3" s="31" t="s">
        <v>45</v>
      </c>
      <c r="F3" s="29" t="s">
        <v>47</v>
      </c>
      <c r="G3" s="29" t="s">
        <v>49</v>
      </c>
      <c r="H3" s="29" t="s">
        <v>51</v>
      </c>
      <c r="I3" s="29" t="s">
        <v>53</v>
      </c>
      <c r="J3" s="29" t="s">
        <v>55</v>
      </c>
      <c r="K3" s="29" t="s">
        <v>56</v>
      </c>
      <c r="L3" s="29" t="s">
        <v>58</v>
      </c>
      <c r="M3" s="29" t="s">
        <v>60</v>
      </c>
      <c r="N3" s="29" t="s">
        <v>62</v>
      </c>
      <c r="O3" s="29" t="s">
        <v>63</v>
      </c>
      <c r="P3" s="29" t="s">
        <v>65</v>
      </c>
      <c r="Q3" s="29" t="s">
        <v>66</v>
      </c>
      <c r="R3" s="29" t="s">
        <v>67</v>
      </c>
      <c r="S3" s="29" t="s">
        <v>68</v>
      </c>
      <c r="T3" s="29" t="s">
        <v>69</v>
      </c>
      <c r="U3" s="29" t="s">
        <v>71</v>
      </c>
      <c r="V3" s="29" t="s">
        <v>73</v>
      </c>
      <c r="W3" s="29" t="s">
        <v>74</v>
      </c>
      <c r="X3" s="29" t="s">
        <v>76</v>
      </c>
      <c r="Y3" s="29" t="s">
        <v>78</v>
      </c>
      <c r="Z3" s="29" t="s">
        <v>79</v>
      </c>
      <c r="AA3" s="29" t="s">
        <v>80</v>
      </c>
      <c r="AB3" s="29" t="s">
        <v>81</v>
      </c>
      <c r="AC3" s="29" t="s">
        <v>82</v>
      </c>
      <c r="AD3" s="29" t="s">
        <v>84</v>
      </c>
      <c r="AE3" s="29" t="s">
        <v>86</v>
      </c>
      <c r="AF3" s="29" t="s">
        <v>88</v>
      </c>
      <c r="AG3" s="29" t="s">
        <v>90</v>
      </c>
      <c r="AH3" s="29" t="s">
        <v>91</v>
      </c>
      <c r="AI3" s="29" t="s">
        <v>93</v>
      </c>
      <c r="AJ3" s="29" t="s">
        <v>95</v>
      </c>
      <c r="AK3" s="29" t="s">
        <v>96</v>
      </c>
      <c r="AL3" s="29" t="s">
        <v>98</v>
      </c>
      <c r="AM3" s="29" t="s">
        <v>100</v>
      </c>
      <c r="AN3" s="29" t="s">
        <v>101</v>
      </c>
      <c r="AO3" s="32" t="s">
        <v>103</v>
      </c>
      <c r="AP3" s="29" t="s">
        <v>104</v>
      </c>
      <c r="AQ3" s="29" t="s">
        <v>105</v>
      </c>
      <c r="AR3" s="29" t="s">
        <v>106</v>
      </c>
      <c r="AS3" s="29" t="s">
        <v>107</v>
      </c>
      <c r="AT3" s="29" t="s">
        <v>108</v>
      </c>
      <c r="AU3" s="29" t="s">
        <v>109</v>
      </c>
      <c r="AV3" s="33" t="s">
        <v>110</v>
      </c>
      <c r="AW3" s="33" t="s">
        <v>111</v>
      </c>
      <c r="AX3" s="34" t="s">
        <v>112</v>
      </c>
      <c r="AY3" s="35" t="s">
        <v>113</v>
      </c>
      <c r="AZ3" s="36" t="s">
        <v>114</v>
      </c>
      <c r="BA3" s="33" t="s">
        <v>115</v>
      </c>
      <c r="BB3" s="33" t="s">
        <v>116</v>
      </c>
      <c r="BC3" s="34" t="s">
        <v>117</v>
      </c>
      <c r="BD3" s="37" t="s">
        <v>118</v>
      </c>
      <c r="BE3" s="38" t="s">
        <v>119</v>
      </c>
      <c r="BF3" s="39" t="s">
        <v>120</v>
      </c>
      <c r="BG3" s="32" t="s">
        <v>121</v>
      </c>
      <c r="BH3" s="18"/>
      <c r="BI3" s="18"/>
    </row>
    <row r="4" spans="1:61" s="13" customFormat="1" ht="47.25" x14ac:dyDescent="0.15">
      <c r="A4" s="11"/>
      <c r="B4" s="40"/>
      <c r="C4" s="41"/>
      <c r="D4" s="42" t="s">
        <v>44</v>
      </c>
      <c r="E4" s="41" t="s">
        <v>46</v>
      </c>
      <c r="F4" s="41" t="s">
        <v>48</v>
      </c>
      <c r="G4" s="41" t="s">
        <v>50</v>
      </c>
      <c r="H4" s="41" t="s">
        <v>52</v>
      </c>
      <c r="I4" s="41" t="s">
        <v>54</v>
      </c>
      <c r="J4" s="41" t="s">
        <v>20</v>
      </c>
      <c r="K4" s="41" t="s">
        <v>57</v>
      </c>
      <c r="L4" s="41" t="s">
        <v>59</v>
      </c>
      <c r="M4" s="41" t="s">
        <v>61</v>
      </c>
      <c r="N4" s="41" t="s">
        <v>21</v>
      </c>
      <c r="O4" s="41" t="s">
        <v>64</v>
      </c>
      <c r="P4" s="41" t="s">
        <v>22</v>
      </c>
      <c r="Q4" s="41" t="s">
        <v>23</v>
      </c>
      <c r="R4" s="41" t="s">
        <v>24</v>
      </c>
      <c r="S4" s="41" t="s">
        <v>35</v>
      </c>
      <c r="T4" s="41" t="s">
        <v>70</v>
      </c>
      <c r="U4" s="41" t="s">
        <v>72</v>
      </c>
      <c r="V4" s="41" t="s">
        <v>0</v>
      </c>
      <c r="W4" s="41" t="s">
        <v>75</v>
      </c>
      <c r="X4" s="41" t="s">
        <v>77</v>
      </c>
      <c r="Y4" s="41" t="s">
        <v>7</v>
      </c>
      <c r="Z4" s="41" t="s">
        <v>8</v>
      </c>
      <c r="AA4" s="41" t="s">
        <v>28</v>
      </c>
      <c r="AB4" s="41" t="s">
        <v>29</v>
      </c>
      <c r="AC4" s="41" t="s">
        <v>83</v>
      </c>
      <c r="AD4" s="41" t="s">
        <v>85</v>
      </c>
      <c r="AE4" s="41" t="s">
        <v>87</v>
      </c>
      <c r="AF4" s="41" t="s">
        <v>89</v>
      </c>
      <c r="AG4" s="41" t="s">
        <v>25</v>
      </c>
      <c r="AH4" s="41" t="s">
        <v>92</v>
      </c>
      <c r="AI4" s="41" t="s">
        <v>94</v>
      </c>
      <c r="AJ4" s="41" t="s">
        <v>36</v>
      </c>
      <c r="AK4" s="41" t="s">
        <v>97</v>
      </c>
      <c r="AL4" s="41" t="s">
        <v>99</v>
      </c>
      <c r="AM4" s="41" t="s">
        <v>26</v>
      </c>
      <c r="AN4" s="41" t="s">
        <v>27</v>
      </c>
      <c r="AO4" s="43" t="s">
        <v>1</v>
      </c>
      <c r="AP4" s="41" t="s">
        <v>41</v>
      </c>
      <c r="AQ4" s="41" t="s">
        <v>2</v>
      </c>
      <c r="AR4" s="41" t="s">
        <v>3</v>
      </c>
      <c r="AS4" s="41" t="s">
        <v>122</v>
      </c>
      <c r="AT4" s="41" t="s">
        <v>123</v>
      </c>
      <c r="AU4" s="41" t="s">
        <v>4</v>
      </c>
      <c r="AV4" s="44" t="s">
        <v>124</v>
      </c>
      <c r="AW4" s="44" t="s">
        <v>125</v>
      </c>
      <c r="AX4" s="45" t="s">
        <v>31</v>
      </c>
      <c r="AY4" s="45" t="s">
        <v>133</v>
      </c>
      <c r="AZ4" s="44" t="s">
        <v>134</v>
      </c>
      <c r="BA4" s="44" t="s">
        <v>5</v>
      </c>
      <c r="BB4" s="44" t="s">
        <v>6</v>
      </c>
      <c r="BC4" s="45" t="s">
        <v>32</v>
      </c>
      <c r="BD4" s="45" t="s">
        <v>33</v>
      </c>
      <c r="BE4" s="46" t="s">
        <v>135</v>
      </c>
      <c r="BF4" s="46" t="s">
        <v>34</v>
      </c>
      <c r="BG4" s="43" t="s">
        <v>126</v>
      </c>
      <c r="BH4" s="20"/>
      <c r="BI4" s="74" t="s">
        <v>42</v>
      </c>
    </row>
    <row r="5" spans="1:61" s="9" customFormat="1" x14ac:dyDescent="0.15">
      <c r="A5" s="8"/>
      <c r="B5" s="47" t="s">
        <v>43</v>
      </c>
      <c r="C5" s="48" t="s">
        <v>44</v>
      </c>
      <c r="D5" s="49">
        <v>387</v>
      </c>
      <c r="E5" s="50">
        <v>0</v>
      </c>
      <c r="F5" s="50">
        <v>2424</v>
      </c>
      <c r="G5" s="50">
        <v>24</v>
      </c>
      <c r="H5" s="50">
        <v>234</v>
      </c>
      <c r="I5" s="50">
        <v>8</v>
      </c>
      <c r="J5" s="50">
        <v>0</v>
      </c>
      <c r="K5" s="50">
        <v>3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50">
        <v>48</v>
      </c>
      <c r="W5" s="50">
        <v>95</v>
      </c>
      <c r="X5" s="50">
        <v>0</v>
      </c>
      <c r="Y5" s="50">
        <v>0</v>
      </c>
      <c r="Z5" s="50">
        <v>0</v>
      </c>
      <c r="AA5" s="50">
        <v>0</v>
      </c>
      <c r="AB5" s="50">
        <v>30</v>
      </c>
      <c r="AC5" s="50">
        <v>0</v>
      </c>
      <c r="AD5" s="50">
        <v>0</v>
      </c>
      <c r="AE5" s="50">
        <v>1</v>
      </c>
      <c r="AF5" s="50">
        <v>0</v>
      </c>
      <c r="AG5" s="50">
        <v>5</v>
      </c>
      <c r="AH5" s="50">
        <v>354</v>
      </c>
      <c r="AI5" s="50">
        <v>848</v>
      </c>
      <c r="AJ5" s="50">
        <v>9</v>
      </c>
      <c r="AK5" s="50">
        <v>1</v>
      </c>
      <c r="AL5" s="50">
        <v>3139</v>
      </c>
      <c r="AM5" s="50">
        <v>0</v>
      </c>
      <c r="AN5" s="50">
        <v>0</v>
      </c>
      <c r="AO5" s="51">
        <v>7610</v>
      </c>
      <c r="AP5" s="50">
        <v>114</v>
      </c>
      <c r="AQ5" s="50">
        <v>10965</v>
      </c>
      <c r="AR5" s="50">
        <v>0</v>
      </c>
      <c r="AS5" s="50">
        <v>0</v>
      </c>
      <c r="AT5" s="50">
        <v>116</v>
      </c>
      <c r="AU5" s="50">
        <v>124</v>
      </c>
      <c r="AV5" s="52">
        <v>11319</v>
      </c>
      <c r="AW5" s="52">
        <v>18929</v>
      </c>
      <c r="AX5" s="53">
        <v>11</v>
      </c>
      <c r="AY5" s="53">
        <v>3629</v>
      </c>
      <c r="AZ5" s="52">
        <v>3640</v>
      </c>
      <c r="BA5" s="52">
        <v>14959</v>
      </c>
      <c r="BB5" s="52">
        <v>22569</v>
      </c>
      <c r="BC5" s="53">
        <v>-3074</v>
      </c>
      <c r="BD5" s="54">
        <v>-14438</v>
      </c>
      <c r="BE5" s="55">
        <v>-17512</v>
      </c>
      <c r="BF5" s="55">
        <v>-2553</v>
      </c>
      <c r="BG5" s="51">
        <v>5057</v>
      </c>
      <c r="BH5" s="15"/>
      <c r="BI5" s="16">
        <f>-(BE5/AW5)</f>
        <v>0.92514131755507423</v>
      </c>
    </row>
    <row r="6" spans="1:61" s="9" customFormat="1" x14ac:dyDescent="0.15">
      <c r="A6" s="8"/>
      <c r="B6" s="56" t="s">
        <v>45</v>
      </c>
      <c r="C6" s="18" t="s">
        <v>46</v>
      </c>
      <c r="D6" s="57">
        <v>0</v>
      </c>
      <c r="E6" s="15">
        <v>0</v>
      </c>
      <c r="F6" s="15">
        <v>8</v>
      </c>
      <c r="G6" s="15">
        <v>4</v>
      </c>
      <c r="H6" s="15">
        <v>0</v>
      </c>
      <c r="I6" s="15">
        <v>145</v>
      </c>
      <c r="J6" s="15">
        <v>687</v>
      </c>
      <c r="K6" s="15">
        <v>0</v>
      </c>
      <c r="L6" s="15">
        <v>272</v>
      </c>
      <c r="M6" s="15">
        <v>1</v>
      </c>
      <c r="N6" s="15">
        <v>238</v>
      </c>
      <c r="O6" s="15">
        <v>4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20</v>
      </c>
      <c r="W6" s="15">
        <v>557</v>
      </c>
      <c r="X6" s="15">
        <v>3023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1</v>
      </c>
      <c r="AH6" s="15">
        <v>3</v>
      </c>
      <c r="AI6" s="15">
        <v>1</v>
      </c>
      <c r="AJ6" s="15">
        <v>1</v>
      </c>
      <c r="AK6" s="15">
        <v>0</v>
      </c>
      <c r="AL6" s="15">
        <v>0</v>
      </c>
      <c r="AM6" s="15">
        <v>0</v>
      </c>
      <c r="AN6" s="15">
        <v>2</v>
      </c>
      <c r="AO6" s="58">
        <v>4967</v>
      </c>
      <c r="AP6" s="15">
        <v>-9</v>
      </c>
      <c r="AQ6" s="15">
        <v>-17</v>
      </c>
      <c r="AR6" s="15">
        <v>0</v>
      </c>
      <c r="AS6" s="15">
        <v>0</v>
      </c>
      <c r="AT6" s="15">
        <v>0</v>
      </c>
      <c r="AU6" s="15">
        <v>2</v>
      </c>
      <c r="AV6" s="59">
        <v>-24</v>
      </c>
      <c r="AW6" s="59">
        <v>4943</v>
      </c>
      <c r="AX6" s="60">
        <v>0</v>
      </c>
      <c r="AY6" s="61">
        <v>0</v>
      </c>
      <c r="AZ6" s="62">
        <v>0</v>
      </c>
      <c r="BA6" s="59">
        <v>-24</v>
      </c>
      <c r="BB6" s="59">
        <v>4943</v>
      </c>
      <c r="BC6" s="60">
        <v>-4124</v>
      </c>
      <c r="BD6" s="63">
        <v>-819</v>
      </c>
      <c r="BE6" s="64">
        <v>-4943</v>
      </c>
      <c r="BF6" s="64">
        <v>-4967</v>
      </c>
      <c r="BG6" s="58">
        <v>0</v>
      </c>
      <c r="BH6" s="15"/>
      <c r="BI6" s="16">
        <f t="shared" ref="BI6:BI42" si="0">-(BE6/AW6)</f>
        <v>1</v>
      </c>
    </row>
    <row r="7" spans="1:61" s="9" customFormat="1" x14ac:dyDescent="0.15">
      <c r="A7" s="8"/>
      <c r="B7" s="56" t="s">
        <v>47</v>
      </c>
      <c r="C7" s="18" t="s">
        <v>48</v>
      </c>
      <c r="D7" s="57">
        <v>288</v>
      </c>
      <c r="E7" s="15">
        <v>0</v>
      </c>
      <c r="F7" s="15">
        <v>4373</v>
      </c>
      <c r="G7" s="15">
        <v>32</v>
      </c>
      <c r="H7" s="15">
        <v>6</v>
      </c>
      <c r="I7" s="15">
        <v>440</v>
      </c>
      <c r="J7" s="15">
        <v>0</v>
      </c>
      <c r="K7" s="15">
        <v>0</v>
      </c>
      <c r="L7" s="15">
        <v>4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90</v>
      </c>
      <c r="W7" s="15">
        <v>2</v>
      </c>
      <c r="X7" s="15">
        <v>0</v>
      </c>
      <c r="Y7" s="15">
        <v>0</v>
      </c>
      <c r="Z7" s="15">
        <v>0</v>
      </c>
      <c r="AA7" s="15">
        <v>5</v>
      </c>
      <c r="AB7" s="15">
        <v>16</v>
      </c>
      <c r="AC7" s="15">
        <v>0</v>
      </c>
      <c r="AD7" s="15">
        <v>0</v>
      </c>
      <c r="AE7" s="15">
        <v>1</v>
      </c>
      <c r="AF7" s="15">
        <v>0</v>
      </c>
      <c r="AG7" s="15">
        <v>38</v>
      </c>
      <c r="AH7" s="15">
        <v>945</v>
      </c>
      <c r="AI7" s="15">
        <v>2354</v>
      </c>
      <c r="AJ7" s="15">
        <v>6</v>
      </c>
      <c r="AK7" s="15">
        <v>1</v>
      </c>
      <c r="AL7" s="15">
        <v>18848</v>
      </c>
      <c r="AM7" s="15">
        <v>0</v>
      </c>
      <c r="AN7" s="15">
        <v>27</v>
      </c>
      <c r="AO7" s="58">
        <v>27476</v>
      </c>
      <c r="AP7" s="15">
        <v>1271</v>
      </c>
      <c r="AQ7" s="15">
        <v>64760</v>
      </c>
      <c r="AR7" s="15">
        <v>0</v>
      </c>
      <c r="AS7" s="15">
        <v>0</v>
      </c>
      <c r="AT7" s="15">
        <v>0</v>
      </c>
      <c r="AU7" s="15">
        <v>-60</v>
      </c>
      <c r="AV7" s="59">
        <v>65971</v>
      </c>
      <c r="AW7" s="59">
        <v>93447</v>
      </c>
      <c r="AX7" s="60">
        <v>555</v>
      </c>
      <c r="AY7" s="61">
        <v>18359</v>
      </c>
      <c r="AZ7" s="62">
        <v>18914</v>
      </c>
      <c r="BA7" s="59">
        <v>84885</v>
      </c>
      <c r="BB7" s="59">
        <v>112361</v>
      </c>
      <c r="BC7" s="60">
        <v>-17409</v>
      </c>
      <c r="BD7" s="63">
        <v>-75186</v>
      </c>
      <c r="BE7" s="64">
        <v>-92595</v>
      </c>
      <c r="BF7" s="64">
        <v>-7710</v>
      </c>
      <c r="BG7" s="58">
        <v>19766</v>
      </c>
      <c r="BH7" s="15"/>
      <c r="BI7" s="16">
        <f t="shared" si="0"/>
        <v>0.99088253234453749</v>
      </c>
    </row>
    <row r="8" spans="1:61" s="9" customFormat="1" x14ac:dyDescent="0.15">
      <c r="A8" s="8"/>
      <c r="B8" s="56" t="s">
        <v>49</v>
      </c>
      <c r="C8" s="18" t="s">
        <v>50</v>
      </c>
      <c r="D8" s="57">
        <v>20</v>
      </c>
      <c r="E8" s="15">
        <v>0</v>
      </c>
      <c r="F8" s="15">
        <v>28</v>
      </c>
      <c r="G8" s="15">
        <v>2165</v>
      </c>
      <c r="H8" s="15">
        <v>42</v>
      </c>
      <c r="I8" s="15">
        <v>11</v>
      </c>
      <c r="J8" s="15">
        <v>0</v>
      </c>
      <c r="K8" s="15">
        <v>20</v>
      </c>
      <c r="L8" s="15">
        <v>7</v>
      </c>
      <c r="M8" s="15">
        <v>2</v>
      </c>
      <c r="N8" s="15">
        <v>0</v>
      </c>
      <c r="O8" s="15">
        <v>20</v>
      </c>
      <c r="P8" s="15">
        <v>6</v>
      </c>
      <c r="Q8" s="15">
        <v>4</v>
      </c>
      <c r="R8" s="15">
        <v>1</v>
      </c>
      <c r="S8" s="15">
        <v>4</v>
      </c>
      <c r="T8" s="15">
        <v>18</v>
      </c>
      <c r="U8" s="15">
        <v>1</v>
      </c>
      <c r="V8" s="15">
        <v>110</v>
      </c>
      <c r="W8" s="15">
        <v>394</v>
      </c>
      <c r="X8" s="15">
        <v>4</v>
      </c>
      <c r="Y8" s="15">
        <v>9</v>
      </c>
      <c r="Z8" s="15">
        <v>20</v>
      </c>
      <c r="AA8" s="15">
        <v>143</v>
      </c>
      <c r="AB8" s="15">
        <v>558</v>
      </c>
      <c r="AC8" s="15">
        <v>184</v>
      </c>
      <c r="AD8" s="15">
        <v>5</v>
      </c>
      <c r="AE8" s="15">
        <v>80</v>
      </c>
      <c r="AF8" s="15">
        <v>30</v>
      </c>
      <c r="AG8" s="15">
        <v>538</v>
      </c>
      <c r="AH8" s="15">
        <v>44</v>
      </c>
      <c r="AI8" s="15">
        <v>619</v>
      </c>
      <c r="AJ8" s="15">
        <v>295</v>
      </c>
      <c r="AK8" s="15">
        <v>164</v>
      </c>
      <c r="AL8" s="15">
        <v>414</v>
      </c>
      <c r="AM8" s="15">
        <v>64</v>
      </c>
      <c r="AN8" s="15">
        <v>4</v>
      </c>
      <c r="AO8" s="58">
        <v>6028</v>
      </c>
      <c r="AP8" s="15">
        <v>187</v>
      </c>
      <c r="AQ8" s="15">
        <v>15818</v>
      </c>
      <c r="AR8" s="15">
        <v>0</v>
      </c>
      <c r="AS8" s="15">
        <v>3</v>
      </c>
      <c r="AT8" s="15">
        <v>364</v>
      </c>
      <c r="AU8" s="15">
        <v>410</v>
      </c>
      <c r="AV8" s="59">
        <v>16782</v>
      </c>
      <c r="AW8" s="59">
        <v>22810</v>
      </c>
      <c r="AX8" s="60">
        <v>590</v>
      </c>
      <c r="AY8" s="61">
        <v>8632</v>
      </c>
      <c r="AZ8" s="62">
        <v>9222</v>
      </c>
      <c r="BA8" s="59">
        <v>26004</v>
      </c>
      <c r="BB8" s="59">
        <v>32032</v>
      </c>
      <c r="BC8" s="60">
        <v>-15086</v>
      </c>
      <c r="BD8" s="63">
        <v>-7580</v>
      </c>
      <c r="BE8" s="64">
        <v>-22666</v>
      </c>
      <c r="BF8" s="64">
        <v>3338</v>
      </c>
      <c r="BG8" s="58">
        <v>9366</v>
      </c>
      <c r="BH8" s="15"/>
      <c r="BI8" s="16">
        <f t="shared" si="0"/>
        <v>0.99368697939500217</v>
      </c>
    </row>
    <row r="9" spans="1:61" s="9" customFormat="1" x14ac:dyDescent="0.15">
      <c r="A9" s="8"/>
      <c r="B9" s="56" t="s">
        <v>51</v>
      </c>
      <c r="C9" s="18" t="s">
        <v>52</v>
      </c>
      <c r="D9" s="57">
        <v>83</v>
      </c>
      <c r="E9" s="15">
        <v>0</v>
      </c>
      <c r="F9" s="15">
        <v>368</v>
      </c>
      <c r="G9" s="15">
        <v>88</v>
      </c>
      <c r="H9" s="15">
        <v>1990</v>
      </c>
      <c r="I9" s="15">
        <v>284</v>
      </c>
      <c r="J9" s="15">
        <v>0</v>
      </c>
      <c r="K9" s="15">
        <v>109</v>
      </c>
      <c r="L9" s="15">
        <v>36</v>
      </c>
      <c r="M9" s="15">
        <v>2</v>
      </c>
      <c r="N9" s="15">
        <v>2</v>
      </c>
      <c r="O9" s="15">
        <v>53</v>
      </c>
      <c r="P9" s="15">
        <v>8</v>
      </c>
      <c r="Q9" s="15">
        <v>8</v>
      </c>
      <c r="R9" s="15">
        <v>19</v>
      </c>
      <c r="S9" s="15">
        <v>13</v>
      </c>
      <c r="T9" s="15">
        <v>21</v>
      </c>
      <c r="U9" s="15">
        <v>1</v>
      </c>
      <c r="V9" s="15">
        <v>2322</v>
      </c>
      <c r="W9" s="15">
        <v>6978</v>
      </c>
      <c r="X9" s="15">
        <v>12</v>
      </c>
      <c r="Y9" s="15">
        <v>23</v>
      </c>
      <c r="Z9" s="15">
        <v>36</v>
      </c>
      <c r="AA9" s="15">
        <v>331</v>
      </c>
      <c r="AB9" s="15">
        <v>867</v>
      </c>
      <c r="AC9" s="15">
        <v>524</v>
      </c>
      <c r="AD9" s="15">
        <v>74</v>
      </c>
      <c r="AE9" s="15">
        <v>163</v>
      </c>
      <c r="AF9" s="15">
        <v>1285</v>
      </c>
      <c r="AG9" s="15">
        <v>192</v>
      </c>
      <c r="AH9" s="15">
        <v>838</v>
      </c>
      <c r="AI9" s="15">
        <v>1178</v>
      </c>
      <c r="AJ9" s="15">
        <v>137</v>
      </c>
      <c r="AK9" s="15">
        <v>307</v>
      </c>
      <c r="AL9" s="15">
        <v>689</v>
      </c>
      <c r="AM9" s="15">
        <v>1427</v>
      </c>
      <c r="AN9" s="15">
        <v>11</v>
      </c>
      <c r="AO9" s="58">
        <v>20479</v>
      </c>
      <c r="AP9" s="15">
        <v>122</v>
      </c>
      <c r="AQ9" s="15">
        <v>2416</v>
      </c>
      <c r="AR9" s="15">
        <v>2</v>
      </c>
      <c r="AS9" s="15">
        <v>46</v>
      </c>
      <c r="AT9" s="15">
        <v>778</v>
      </c>
      <c r="AU9" s="15">
        <v>-342</v>
      </c>
      <c r="AV9" s="59">
        <v>3022</v>
      </c>
      <c r="AW9" s="59">
        <v>23501</v>
      </c>
      <c r="AX9" s="60">
        <v>241</v>
      </c>
      <c r="AY9" s="61">
        <v>7892</v>
      </c>
      <c r="AZ9" s="62">
        <v>8133</v>
      </c>
      <c r="BA9" s="59">
        <v>11155</v>
      </c>
      <c r="BB9" s="59">
        <v>31634</v>
      </c>
      <c r="BC9" s="60">
        <v>-4576</v>
      </c>
      <c r="BD9" s="63">
        <v>-18807</v>
      </c>
      <c r="BE9" s="64">
        <v>-23383</v>
      </c>
      <c r="BF9" s="64">
        <v>-12228</v>
      </c>
      <c r="BG9" s="58">
        <v>8251</v>
      </c>
      <c r="BH9" s="15"/>
      <c r="BI9" s="16">
        <f t="shared" si="0"/>
        <v>0.99497893706650786</v>
      </c>
    </row>
    <row r="10" spans="1:61" s="9" customFormat="1" x14ac:dyDescent="0.15">
      <c r="A10" s="8"/>
      <c r="B10" s="56" t="s">
        <v>53</v>
      </c>
      <c r="C10" s="18" t="s">
        <v>54</v>
      </c>
      <c r="D10" s="57">
        <v>386</v>
      </c>
      <c r="E10" s="15">
        <v>0</v>
      </c>
      <c r="F10" s="15">
        <v>308</v>
      </c>
      <c r="G10" s="15">
        <v>876</v>
      </c>
      <c r="H10" s="15">
        <v>252</v>
      </c>
      <c r="I10" s="15">
        <v>4429</v>
      </c>
      <c r="J10" s="15">
        <v>29</v>
      </c>
      <c r="K10" s="15">
        <v>3242</v>
      </c>
      <c r="L10" s="15">
        <v>80</v>
      </c>
      <c r="M10" s="15">
        <v>17</v>
      </c>
      <c r="N10" s="15">
        <v>4</v>
      </c>
      <c r="O10" s="15">
        <v>160</v>
      </c>
      <c r="P10" s="15">
        <v>26</v>
      </c>
      <c r="Q10" s="15">
        <v>16</v>
      </c>
      <c r="R10" s="15">
        <v>47</v>
      </c>
      <c r="S10" s="15">
        <v>37</v>
      </c>
      <c r="T10" s="15">
        <v>69</v>
      </c>
      <c r="U10" s="15">
        <v>21</v>
      </c>
      <c r="V10" s="15">
        <v>1243</v>
      </c>
      <c r="W10" s="15">
        <v>691</v>
      </c>
      <c r="X10" s="15">
        <v>20</v>
      </c>
      <c r="Y10" s="15">
        <v>69</v>
      </c>
      <c r="Z10" s="15">
        <v>149</v>
      </c>
      <c r="AA10" s="15">
        <v>0</v>
      </c>
      <c r="AB10" s="15">
        <v>1</v>
      </c>
      <c r="AC10" s="15">
        <v>3</v>
      </c>
      <c r="AD10" s="15">
        <v>7</v>
      </c>
      <c r="AE10" s="15">
        <v>23</v>
      </c>
      <c r="AF10" s="15">
        <v>122</v>
      </c>
      <c r="AG10" s="15">
        <v>129</v>
      </c>
      <c r="AH10" s="15">
        <v>754</v>
      </c>
      <c r="AI10" s="15">
        <v>30585</v>
      </c>
      <c r="AJ10" s="15">
        <v>22</v>
      </c>
      <c r="AK10" s="15">
        <v>413</v>
      </c>
      <c r="AL10" s="15">
        <v>758</v>
      </c>
      <c r="AM10" s="15">
        <v>31</v>
      </c>
      <c r="AN10" s="15">
        <v>63</v>
      </c>
      <c r="AO10" s="58">
        <v>45082</v>
      </c>
      <c r="AP10" s="15">
        <v>295</v>
      </c>
      <c r="AQ10" s="15">
        <v>5808</v>
      </c>
      <c r="AR10" s="15">
        <v>0</v>
      </c>
      <c r="AS10" s="15">
        <v>0</v>
      </c>
      <c r="AT10" s="15">
        <v>0</v>
      </c>
      <c r="AU10" s="15">
        <v>-9</v>
      </c>
      <c r="AV10" s="59">
        <v>6094</v>
      </c>
      <c r="AW10" s="59">
        <v>51176</v>
      </c>
      <c r="AX10" s="60">
        <v>2327</v>
      </c>
      <c r="AY10" s="61">
        <v>11481</v>
      </c>
      <c r="AZ10" s="62">
        <v>13808</v>
      </c>
      <c r="BA10" s="59">
        <v>19902</v>
      </c>
      <c r="BB10" s="59">
        <v>64984</v>
      </c>
      <c r="BC10" s="60">
        <v>-14606</v>
      </c>
      <c r="BD10" s="63">
        <v>-36444</v>
      </c>
      <c r="BE10" s="64">
        <v>-51050</v>
      </c>
      <c r="BF10" s="64">
        <v>-31148</v>
      </c>
      <c r="BG10" s="58">
        <v>13934</v>
      </c>
      <c r="BH10" s="15"/>
      <c r="BI10" s="16">
        <f t="shared" si="0"/>
        <v>0.99753790839455991</v>
      </c>
    </row>
    <row r="11" spans="1:61" s="9" customFormat="1" x14ac:dyDescent="0.15">
      <c r="A11" s="8"/>
      <c r="B11" s="56" t="s">
        <v>55</v>
      </c>
      <c r="C11" s="18" t="s">
        <v>20</v>
      </c>
      <c r="D11" s="57">
        <v>23</v>
      </c>
      <c r="E11" s="15">
        <v>0</v>
      </c>
      <c r="F11" s="15">
        <v>101</v>
      </c>
      <c r="G11" s="15">
        <v>44</v>
      </c>
      <c r="H11" s="15">
        <v>14</v>
      </c>
      <c r="I11" s="15">
        <v>163</v>
      </c>
      <c r="J11" s="15">
        <v>300</v>
      </c>
      <c r="K11" s="15">
        <v>16</v>
      </c>
      <c r="L11" s="15">
        <v>70</v>
      </c>
      <c r="M11" s="15">
        <v>29</v>
      </c>
      <c r="N11" s="15">
        <v>9</v>
      </c>
      <c r="O11" s="15">
        <v>62</v>
      </c>
      <c r="P11" s="15">
        <v>6</v>
      </c>
      <c r="Q11" s="15">
        <v>7</v>
      </c>
      <c r="R11" s="15">
        <v>1</v>
      </c>
      <c r="S11" s="15">
        <v>1</v>
      </c>
      <c r="T11" s="15">
        <v>5</v>
      </c>
      <c r="U11" s="15">
        <v>3</v>
      </c>
      <c r="V11" s="15">
        <v>29</v>
      </c>
      <c r="W11" s="15">
        <v>806</v>
      </c>
      <c r="X11" s="15">
        <v>254</v>
      </c>
      <c r="Y11" s="15">
        <v>90</v>
      </c>
      <c r="Z11" s="15">
        <v>124</v>
      </c>
      <c r="AA11" s="15">
        <v>41</v>
      </c>
      <c r="AB11" s="15">
        <v>257</v>
      </c>
      <c r="AC11" s="15">
        <v>51</v>
      </c>
      <c r="AD11" s="15">
        <v>76</v>
      </c>
      <c r="AE11" s="15">
        <v>8714</v>
      </c>
      <c r="AF11" s="15">
        <v>48</v>
      </c>
      <c r="AG11" s="15">
        <v>1266</v>
      </c>
      <c r="AH11" s="15">
        <v>310</v>
      </c>
      <c r="AI11" s="15">
        <v>474</v>
      </c>
      <c r="AJ11" s="15">
        <v>26</v>
      </c>
      <c r="AK11" s="15">
        <v>182</v>
      </c>
      <c r="AL11" s="15">
        <v>581</v>
      </c>
      <c r="AM11" s="15">
        <v>0</v>
      </c>
      <c r="AN11" s="15">
        <v>169</v>
      </c>
      <c r="AO11" s="58">
        <v>14352</v>
      </c>
      <c r="AP11" s="15">
        <v>27</v>
      </c>
      <c r="AQ11" s="15">
        <v>8114</v>
      </c>
      <c r="AR11" s="15">
        <v>0</v>
      </c>
      <c r="AS11" s="15">
        <v>0</v>
      </c>
      <c r="AT11" s="15">
        <v>0</v>
      </c>
      <c r="AU11" s="15">
        <v>51</v>
      </c>
      <c r="AV11" s="59">
        <v>8192</v>
      </c>
      <c r="AW11" s="59">
        <v>22544</v>
      </c>
      <c r="AX11" s="60">
        <v>95</v>
      </c>
      <c r="AY11" s="61">
        <v>1545</v>
      </c>
      <c r="AZ11" s="62">
        <v>1640</v>
      </c>
      <c r="BA11" s="59">
        <v>9832</v>
      </c>
      <c r="BB11" s="59">
        <v>24184</v>
      </c>
      <c r="BC11" s="60">
        <v>-3848</v>
      </c>
      <c r="BD11" s="63">
        <v>-18510</v>
      </c>
      <c r="BE11" s="64">
        <v>-22358</v>
      </c>
      <c r="BF11" s="64">
        <v>-12526</v>
      </c>
      <c r="BG11" s="58">
        <v>1826</v>
      </c>
      <c r="BH11" s="15"/>
      <c r="BI11" s="16">
        <f t="shared" si="0"/>
        <v>0.99174946770759409</v>
      </c>
    </row>
    <row r="12" spans="1:61" s="9" customFormat="1" x14ac:dyDescent="0.15">
      <c r="A12" s="8"/>
      <c r="B12" s="56" t="s">
        <v>56</v>
      </c>
      <c r="C12" s="18" t="s">
        <v>57</v>
      </c>
      <c r="D12" s="57">
        <v>36</v>
      </c>
      <c r="E12" s="15">
        <v>0</v>
      </c>
      <c r="F12" s="15">
        <v>323</v>
      </c>
      <c r="G12" s="15">
        <v>125</v>
      </c>
      <c r="H12" s="15">
        <v>144</v>
      </c>
      <c r="I12" s="15">
        <v>519</v>
      </c>
      <c r="J12" s="15">
        <v>1</v>
      </c>
      <c r="K12" s="15">
        <v>4489</v>
      </c>
      <c r="L12" s="15">
        <v>14</v>
      </c>
      <c r="M12" s="15">
        <v>3</v>
      </c>
      <c r="N12" s="15">
        <v>0</v>
      </c>
      <c r="O12" s="15">
        <v>112</v>
      </c>
      <c r="P12" s="15">
        <v>84</v>
      </c>
      <c r="Q12" s="15">
        <v>23</v>
      </c>
      <c r="R12" s="15">
        <v>167</v>
      </c>
      <c r="S12" s="15">
        <v>129</v>
      </c>
      <c r="T12" s="15">
        <v>218</v>
      </c>
      <c r="U12" s="15">
        <v>71</v>
      </c>
      <c r="V12" s="15">
        <v>2030</v>
      </c>
      <c r="W12" s="15">
        <v>1475</v>
      </c>
      <c r="X12" s="15">
        <v>0</v>
      </c>
      <c r="Y12" s="15">
        <v>298</v>
      </c>
      <c r="Z12" s="15">
        <v>138</v>
      </c>
      <c r="AA12" s="15">
        <v>52</v>
      </c>
      <c r="AB12" s="15">
        <v>1088</v>
      </c>
      <c r="AC12" s="15">
        <v>317</v>
      </c>
      <c r="AD12" s="15">
        <v>101</v>
      </c>
      <c r="AE12" s="15">
        <v>164</v>
      </c>
      <c r="AF12" s="15">
        <v>60</v>
      </c>
      <c r="AG12" s="15">
        <v>255</v>
      </c>
      <c r="AH12" s="15">
        <v>339</v>
      </c>
      <c r="AI12" s="15">
        <v>436</v>
      </c>
      <c r="AJ12" s="15">
        <v>80</v>
      </c>
      <c r="AK12" s="15">
        <v>1226</v>
      </c>
      <c r="AL12" s="15">
        <v>317</v>
      </c>
      <c r="AM12" s="15">
        <v>156</v>
      </c>
      <c r="AN12" s="15">
        <v>35</v>
      </c>
      <c r="AO12" s="58">
        <v>15025</v>
      </c>
      <c r="AP12" s="15">
        <v>42</v>
      </c>
      <c r="AQ12" s="15">
        <v>3134</v>
      </c>
      <c r="AR12" s="15">
        <v>12</v>
      </c>
      <c r="AS12" s="15">
        <v>0</v>
      </c>
      <c r="AT12" s="15">
        <v>0</v>
      </c>
      <c r="AU12" s="15">
        <v>-80</v>
      </c>
      <c r="AV12" s="59">
        <v>3108</v>
      </c>
      <c r="AW12" s="59">
        <v>18133</v>
      </c>
      <c r="AX12" s="60">
        <v>1774</v>
      </c>
      <c r="AY12" s="61">
        <v>15088</v>
      </c>
      <c r="AZ12" s="62">
        <v>16862</v>
      </c>
      <c r="BA12" s="59">
        <v>19970</v>
      </c>
      <c r="BB12" s="59">
        <v>34995</v>
      </c>
      <c r="BC12" s="60">
        <v>-3480</v>
      </c>
      <c r="BD12" s="63">
        <v>-14417</v>
      </c>
      <c r="BE12" s="64">
        <v>-17897</v>
      </c>
      <c r="BF12" s="64">
        <v>2073</v>
      </c>
      <c r="BG12" s="58">
        <v>17098</v>
      </c>
      <c r="BH12" s="15"/>
      <c r="BI12" s="16">
        <f t="shared" si="0"/>
        <v>0.98698505487233223</v>
      </c>
    </row>
    <row r="13" spans="1:61" s="9" customFormat="1" x14ac:dyDescent="0.15">
      <c r="A13" s="8"/>
      <c r="B13" s="56" t="s">
        <v>58</v>
      </c>
      <c r="C13" s="18" t="s">
        <v>59</v>
      </c>
      <c r="D13" s="57">
        <v>8</v>
      </c>
      <c r="E13" s="15">
        <v>0</v>
      </c>
      <c r="F13" s="15">
        <v>56</v>
      </c>
      <c r="G13" s="15">
        <v>3</v>
      </c>
      <c r="H13" s="15">
        <v>111</v>
      </c>
      <c r="I13" s="15">
        <v>128</v>
      </c>
      <c r="J13" s="15">
        <v>8</v>
      </c>
      <c r="K13" s="15">
        <v>50</v>
      </c>
      <c r="L13" s="15">
        <v>435</v>
      </c>
      <c r="M13" s="15">
        <v>22</v>
      </c>
      <c r="N13" s="15">
        <v>1</v>
      </c>
      <c r="O13" s="15">
        <v>59</v>
      </c>
      <c r="P13" s="15">
        <v>58</v>
      </c>
      <c r="Q13" s="15">
        <v>28</v>
      </c>
      <c r="R13" s="15">
        <v>129</v>
      </c>
      <c r="S13" s="15">
        <v>20</v>
      </c>
      <c r="T13" s="15">
        <v>41</v>
      </c>
      <c r="U13" s="15">
        <v>2</v>
      </c>
      <c r="V13" s="15">
        <v>240</v>
      </c>
      <c r="W13" s="15">
        <v>6500</v>
      </c>
      <c r="X13" s="15">
        <v>0</v>
      </c>
      <c r="Y13" s="15">
        <v>35</v>
      </c>
      <c r="Z13" s="15">
        <v>5</v>
      </c>
      <c r="AA13" s="15">
        <v>6</v>
      </c>
      <c r="AB13" s="15">
        <v>32</v>
      </c>
      <c r="AC13" s="15">
        <v>0</v>
      </c>
      <c r="AD13" s="15">
        <v>12</v>
      </c>
      <c r="AE13" s="15">
        <v>0</v>
      </c>
      <c r="AF13" s="15">
        <v>0</v>
      </c>
      <c r="AG13" s="15">
        <v>27</v>
      </c>
      <c r="AH13" s="15">
        <v>234</v>
      </c>
      <c r="AI13" s="15">
        <v>171</v>
      </c>
      <c r="AJ13" s="15">
        <v>4</v>
      </c>
      <c r="AK13" s="15">
        <v>96</v>
      </c>
      <c r="AL13" s="15">
        <v>152</v>
      </c>
      <c r="AM13" s="15">
        <v>16</v>
      </c>
      <c r="AN13" s="15">
        <v>41</v>
      </c>
      <c r="AO13" s="58">
        <v>8730</v>
      </c>
      <c r="AP13" s="15">
        <v>20</v>
      </c>
      <c r="AQ13" s="15">
        <v>609</v>
      </c>
      <c r="AR13" s="15">
        <v>0</v>
      </c>
      <c r="AS13" s="15">
        <v>0</v>
      </c>
      <c r="AT13" s="15">
        <v>0</v>
      </c>
      <c r="AU13" s="15">
        <v>-56</v>
      </c>
      <c r="AV13" s="59">
        <v>573</v>
      </c>
      <c r="AW13" s="59">
        <v>9303</v>
      </c>
      <c r="AX13" s="60">
        <v>400</v>
      </c>
      <c r="AY13" s="61">
        <v>3347</v>
      </c>
      <c r="AZ13" s="62">
        <v>3747</v>
      </c>
      <c r="BA13" s="59">
        <v>4320</v>
      </c>
      <c r="BB13" s="59">
        <v>13050</v>
      </c>
      <c r="BC13" s="60">
        <v>-1037</v>
      </c>
      <c r="BD13" s="63">
        <v>-7708</v>
      </c>
      <c r="BE13" s="64">
        <v>-8745</v>
      </c>
      <c r="BF13" s="64">
        <v>-4425</v>
      </c>
      <c r="BG13" s="58">
        <v>4305</v>
      </c>
      <c r="BH13" s="15"/>
      <c r="BI13" s="16">
        <f t="shared" si="0"/>
        <v>0.94001934859722669</v>
      </c>
    </row>
    <row r="14" spans="1:61" s="9" customFormat="1" x14ac:dyDescent="0.15">
      <c r="A14" s="8"/>
      <c r="B14" s="56" t="s">
        <v>60</v>
      </c>
      <c r="C14" s="18" t="s">
        <v>61</v>
      </c>
      <c r="D14" s="57">
        <v>0</v>
      </c>
      <c r="E14" s="15">
        <v>0</v>
      </c>
      <c r="F14" s="15">
        <v>0</v>
      </c>
      <c r="G14" s="15">
        <v>1</v>
      </c>
      <c r="H14" s="15">
        <v>162</v>
      </c>
      <c r="I14" s="15">
        <v>0</v>
      </c>
      <c r="J14" s="15">
        <v>0</v>
      </c>
      <c r="K14" s="15">
        <v>22</v>
      </c>
      <c r="L14" s="15">
        <v>37</v>
      </c>
      <c r="M14" s="15">
        <v>2256</v>
      </c>
      <c r="N14" s="15">
        <v>0</v>
      </c>
      <c r="O14" s="15">
        <v>4662</v>
      </c>
      <c r="P14" s="15">
        <v>840</v>
      </c>
      <c r="Q14" s="15">
        <v>524</v>
      </c>
      <c r="R14" s="15">
        <v>85</v>
      </c>
      <c r="S14" s="15">
        <v>15</v>
      </c>
      <c r="T14" s="15">
        <v>209</v>
      </c>
      <c r="U14" s="15">
        <v>79</v>
      </c>
      <c r="V14" s="15">
        <v>161</v>
      </c>
      <c r="W14" s="15">
        <v>2674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6</v>
      </c>
      <c r="AF14" s="15">
        <v>0</v>
      </c>
      <c r="AG14" s="15">
        <v>3</v>
      </c>
      <c r="AH14" s="15">
        <v>0</v>
      </c>
      <c r="AI14" s="15">
        <v>0</v>
      </c>
      <c r="AJ14" s="15">
        <v>0</v>
      </c>
      <c r="AK14" s="15">
        <v>10</v>
      </c>
      <c r="AL14" s="15">
        <v>3</v>
      </c>
      <c r="AM14" s="15">
        <v>0</v>
      </c>
      <c r="AN14" s="15">
        <v>43</v>
      </c>
      <c r="AO14" s="58">
        <v>11792</v>
      </c>
      <c r="AP14" s="15">
        <v>0</v>
      </c>
      <c r="AQ14" s="15">
        <v>-95</v>
      </c>
      <c r="AR14" s="15">
        <v>0</v>
      </c>
      <c r="AS14" s="15">
        <v>-53</v>
      </c>
      <c r="AT14" s="15">
        <v>-231</v>
      </c>
      <c r="AU14" s="15">
        <v>384</v>
      </c>
      <c r="AV14" s="59">
        <v>5</v>
      </c>
      <c r="AW14" s="59">
        <v>11797</v>
      </c>
      <c r="AX14" s="60">
        <v>328</v>
      </c>
      <c r="AY14" s="61">
        <v>4556</v>
      </c>
      <c r="AZ14" s="62">
        <v>4884</v>
      </c>
      <c r="BA14" s="59">
        <v>4889</v>
      </c>
      <c r="BB14" s="59">
        <v>16681</v>
      </c>
      <c r="BC14" s="60">
        <v>-478</v>
      </c>
      <c r="BD14" s="63">
        <v>-11247</v>
      </c>
      <c r="BE14" s="64">
        <v>-11725</v>
      </c>
      <c r="BF14" s="64">
        <v>-6836</v>
      </c>
      <c r="BG14" s="58">
        <v>4956</v>
      </c>
      <c r="BH14" s="15"/>
      <c r="BI14" s="16">
        <f t="shared" si="0"/>
        <v>0.99389675341188433</v>
      </c>
    </row>
    <row r="15" spans="1:61" s="9" customFormat="1" x14ac:dyDescent="0.15">
      <c r="A15" s="8"/>
      <c r="B15" s="56" t="s">
        <v>62</v>
      </c>
      <c r="C15" s="18" t="s">
        <v>21</v>
      </c>
      <c r="D15" s="57">
        <v>0</v>
      </c>
      <c r="E15" s="15">
        <v>0</v>
      </c>
      <c r="F15" s="15">
        <v>50</v>
      </c>
      <c r="G15" s="15">
        <v>0</v>
      </c>
      <c r="H15" s="15">
        <v>42</v>
      </c>
      <c r="I15" s="15">
        <v>209</v>
      </c>
      <c r="J15" s="15">
        <v>0</v>
      </c>
      <c r="K15" s="15">
        <v>34</v>
      </c>
      <c r="L15" s="15">
        <v>19</v>
      </c>
      <c r="M15" s="15">
        <v>39</v>
      </c>
      <c r="N15" s="15">
        <v>457</v>
      </c>
      <c r="O15" s="15">
        <v>1707</v>
      </c>
      <c r="P15" s="15">
        <v>279</v>
      </c>
      <c r="Q15" s="15">
        <v>97</v>
      </c>
      <c r="R15" s="15">
        <v>140</v>
      </c>
      <c r="S15" s="15">
        <v>52</v>
      </c>
      <c r="T15" s="15">
        <v>358</v>
      </c>
      <c r="U15" s="15">
        <v>49</v>
      </c>
      <c r="V15" s="15">
        <v>515</v>
      </c>
      <c r="W15" s="15">
        <v>1024</v>
      </c>
      <c r="X15" s="15">
        <v>8</v>
      </c>
      <c r="Y15" s="15">
        <v>2</v>
      </c>
      <c r="Z15" s="15">
        <v>0</v>
      </c>
      <c r="AA15" s="15">
        <v>1</v>
      </c>
      <c r="AB15" s="15">
        <v>1</v>
      </c>
      <c r="AC15" s="15">
        <v>0</v>
      </c>
      <c r="AD15" s="15">
        <v>0</v>
      </c>
      <c r="AE15" s="15">
        <v>0</v>
      </c>
      <c r="AF15" s="15">
        <v>12</v>
      </c>
      <c r="AG15" s="15">
        <v>19</v>
      </c>
      <c r="AH15" s="15">
        <v>8</v>
      </c>
      <c r="AI15" s="15">
        <v>255</v>
      </c>
      <c r="AJ15" s="15">
        <v>2</v>
      </c>
      <c r="AK15" s="15">
        <v>32</v>
      </c>
      <c r="AL15" s="15">
        <v>46</v>
      </c>
      <c r="AM15" s="15">
        <v>3</v>
      </c>
      <c r="AN15" s="15">
        <v>33</v>
      </c>
      <c r="AO15" s="58">
        <v>5493</v>
      </c>
      <c r="AP15" s="15">
        <v>2</v>
      </c>
      <c r="AQ15" s="15">
        <v>630</v>
      </c>
      <c r="AR15" s="15">
        <v>0</v>
      </c>
      <c r="AS15" s="15">
        <v>0</v>
      </c>
      <c r="AT15" s="15">
        <v>-282</v>
      </c>
      <c r="AU15" s="15">
        <v>-67</v>
      </c>
      <c r="AV15" s="59">
        <v>283</v>
      </c>
      <c r="AW15" s="59">
        <v>5776</v>
      </c>
      <c r="AX15" s="60">
        <v>380</v>
      </c>
      <c r="AY15" s="61">
        <v>841</v>
      </c>
      <c r="AZ15" s="62">
        <v>1221</v>
      </c>
      <c r="BA15" s="59">
        <v>1504</v>
      </c>
      <c r="BB15" s="59">
        <v>6997</v>
      </c>
      <c r="BC15" s="60">
        <v>-1845</v>
      </c>
      <c r="BD15" s="63">
        <v>-3763</v>
      </c>
      <c r="BE15" s="64">
        <v>-5608</v>
      </c>
      <c r="BF15" s="64">
        <v>-4104</v>
      </c>
      <c r="BG15" s="58">
        <v>1389</v>
      </c>
      <c r="BH15" s="15"/>
      <c r="BI15" s="16">
        <f t="shared" si="0"/>
        <v>0.97091412742382266</v>
      </c>
    </row>
    <row r="16" spans="1:61" s="9" customFormat="1" x14ac:dyDescent="0.15">
      <c r="A16" s="8"/>
      <c r="B16" s="56" t="s">
        <v>63</v>
      </c>
      <c r="C16" s="18" t="s">
        <v>64</v>
      </c>
      <c r="D16" s="57">
        <v>6</v>
      </c>
      <c r="E16" s="15">
        <v>0</v>
      </c>
      <c r="F16" s="15">
        <v>164</v>
      </c>
      <c r="G16" s="15">
        <v>29</v>
      </c>
      <c r="H16" s="15">
        <v>205</v>
      </c>
      <c r="I16" s="15">
        <v>148</v>
      </c>
      <c r="J16" s="15">
        <v>0</v>
      </c>
      <c r="K16" s="15">
        <v>38</v>
      </c>
      <c r="L16" s="15">
        <v>36</v>
      </c>
      <c r="M16" s="15">
        <v>22</v>
      </c>
      <c r="N16" s="15">
        <v>0</v>
      </c>
      <c r="O16" s="15">
        <v>1227</v>
      </c>
      <c r="P16" s="15">
        <v>273</v>
      </c>
      <c r="Q16" s="15">
        <v>164</v>
      </c>
      <c r="R16" s="15">
        <v>161</v>
      </c>
      <c r="S16" s="15">
        <v>113</v>
      </c>
      <c r="T16" s="15">
        <v>98</v>
      </c>
      <c r="U16" s="15">
        <v>17</v>
      </c>
      <c r="V16" s="15">
        <v>650</v>
      </c>
      <c r="W16" s="15">
        <v>12147</v>
      </c>
      <c r="X16" s="15">
        <v>12</v>
      </c>
      <c r="Y16" s="15">
        <v>5</v>
      </c>
      <c r="Z16" s="15">
        <v>1</v>
      </c>
      <c r="AA16" s="15">
        <v>149</v>
      </c>
      <c r="AB16" s="15">
        <v>215</v>
      </c>
      <c r="AC16" s="15">
        <v>13</v>
      </c>
      <c r="AD16" s="15">
        <v>52</v>
      </c>
      <c r="AE16" s="15">
        <v>42</v>
      </c>
      <c r="AF16" s="15">
        <v>30</v>
      </c>
      <c r="AG16" s="15">
        <v>497</v>
      </c>
      <c r="AH16" s="15">
        <v>16</v>
      </c>
      <c r="AI16" s="15">
        <v>73</v>
      </c>
      <c r="AJ16" s="15">
        <v>24</v>
      </c>
      <c r="AK16" s="15">
        <v>80</v>
      </c>
      <c r="AL16" s="15">
        <v>304</v>
      </c>
      <c r="AM16" s="15">
        <v>1</v>
      </c>
      <c r="AN16" s="15">
        <v>50</v>
      </c>
      <c r="AO16" s="58">
        <v>17062</v>
      </c>
      <c r="AP16" s="15">
        <v>51</v>
      </c>
      <c r="AQ16" s="15">
        <v>1206</v>
      </c>
      <c r="AR16" s="15">
        <v>5</v>
      </c>
      <c r="AS16" s="15">
        <v>53</v>
      </c>
      <c r="AT16" s="15">
        <v>719</v>
      </c>
      <c r="AU16" s="15">
        <v>-415</v>
      </c>
      <c r="AV16" s="59">
        <v>1619</v>
      </c>
      <c r="AW16" s="59">
        <v>18681</v>
      </c>
      <c r="AX16" s="60">
        <v>546</v>
      </c>
      <c r="AY16" s="61">
        <v>18090</v>
      </c>
      <c r="AZ16" s="62">
        <v>18636</v>
      </c>
      <c r="BA16" s="59">
        <v>20255</v>
      </c>
      <c r="BB16" s="59">
        <v>37317</v>
      </c>
      <c r="BC16" s="60">
        <v>-1949</v>
      </c>
      <c r="BD16" s="63">
        <v>-16169</v>
      </c>
      <c r="BE16" s="64">
        <v>-18118</v>
      </c>
      <c r="BF16" s="64">
        <v>2137</v>
      </c>
      <c r="BG16" s="58">
        <v>19199</v>
      </c>
      <c r="BH16" s="15"/>
      <c r="BI16" s="16">
        <f t="shared" si="0"/>
        <v>0.96986242706493231</v>
      </c>
    </row>
    <row r="17" spans="2:61" s="9" customFormat="1" x14ac:dyDescent="0.15">
      <c r="B17" s="56" t="s">
        <v>65</v>
      </c>
      <c r="C17" s="18" t="s">
        <v>22</v>
      </c>
      <c r="D17" s="57">
        <v>0</v>
      </c>
      <c r="E17" s="15">
        <v>0</v>
      </c>
      <c r="F17" s="15">
        <v>0</v>
      </c>
      <c r="G17" s="15">
        <v>0</v>
      </c>
      <c r="H17" s="15">
        <v>18</v>
      </c>
      <c r="I17" s="15">
        <v>1</v>
      </c>
      <c r="J17" s="15">
        <v>0</v>
      </c>
      <c r="K17" s="15">
        <v>7</v>
      </c>
      <c r="L17" s="15">
        <v>13</v>
      </c>
      <c r="M17" s="15">
        <v>3</v>
      </c>
      <c r="N17" s="15">
        <v>0</v>
      </c>
      <c r="O17" s="15">
        <v>13</v>
      </c>
      <c r="P17" s="15">
        <v>1016</v>
      </c>
      <c r="Q17" s="15">
        <v>210</v>
      </c>
      <c r="R17" s="15">
        <v>55</v>
      </c>
      <c r="S17" s="15">
        <v>5</v>
      </c>
      <c r="T17" s="15">
        <v>113</v>
      </c>
      <c r="U17" s="15">
        <v>18</v>
      </c>
      <c r="V17" s="15">
        <v>6</v>
      </c>
      <c r="W17" s="15">
        <v>889</v>
      </c>
      <c r="X17" s="15">
        <v>0</v>
      </c>
      <c r="Y17" s="15">
        <v>81</v>
      </c>
      <c r="Z17" s="15">
        <v>0</v>
      </c>
      <c r="AA17" s="15">
        <v>0</v>
      </c>
      <c r="AB17" s="15">
        <v>1</v>
      </c>
      <c r="AC17" s="15">
        <v>0</v>
      </c>
      <c r="AD17" s="15">
        <v>0</v>
      </c>
      <c r="AE17" s="15">
        <v>7</v>
      </c>
      <c r="AF17" s="15">
        <v>0</v>
      </c>
      <c r="AG17" s="15">
        <v>34</v>
      </c>
      <c r="AH17" s="15">
        <v>0</v>
      </c>
      <c r="AI17" s="15">
        <v>0</v>
      </c>
      <c r="AJ17" s="15">
        <v>0</v>
      </c>
      <c r="AK17" s="15">
        <v>449</v>
      </c>
      <c r="AL17" s="15">
        <v>0</v>
      </c>
      <c r="AM17" s="15">
        <v>0</v>
      </c>
      <c r="AN17" s="15">
        <v>0</v>
      </c>
      <c r="AO17" s="58">
        <v>2939</v>
      </c>
      <c r="AP17" s="15">
        <v>0</v>
      </c>
      <c r="AQ17" s="15">
        <v>43</v>
      </c>
      <c r="AR17" s="15">
        <v>0</v>
      </c>
      <c r="AS17" s="15">
        <v>448</v>
      </c>
      <c r="AT17" s="15">
        <v>3891</v>
      </c>
      <c r="AU17" s="15">
        <v>95</v>
      </c>
      <c r="AV17" s="59">
        <v>4477</v>
      </c>
      <c r="AW17" s="59">
        <v>7416</v>
      </c>
      <c r="AX17" s="60">
        <v>2532</v>
      </c>
      <c r="AY17" s="61">
        <v>4450</v>
      </c>
      <c r="AZ17" s="62">
        <v>6982</v>
      </c>
      <c r="BA17" s="59">
        <v>11459</v>
      </c>
      <c r="BB17" s="59">
        <v>14398</v>
      </c>
      <c r="BC17" s="60">
        <v>-1222</v>
      </c>
      <c r="BD17" s="63">
        <v>-6130</v>
      </c>
      <c r="BE17" s="64">
        <v>-7352</v>
      </c>
      <c r="BF17" s="64">
        <v>4107</v>
      </c>
      <c r="BG17" s="58">
        <v>7046</v>
      </c>
      <c r="BH17" s="15"/>
      <c r="BI17" s="16">
        <f t="shared" si="0"/>
        <v>0.99137001078748654</v>
      </c>
    </row>
    <row r="18" spans="2:61" s="9" customFormat="1" x14ac:dyDescent="0.15">
      <c r="B18" s="56" t="s">
        <v>66</v>
      </c>
      <c r="C18" s="18" t="s">
        <v>23</v>
      </c>
      <c r="D18" s="57">
        <v>0</v>
      </c>
      <c r="E18" s="15">
        <v>0</v>
      </c>
      <c r="F18" s="15">
        <v>0</v>
      </c>
      <c r="G18" s="15">
        <v>0</v>
      </c>
      <c r="H18" s="15">
        <v>2</v>
      </c>
      <c r="I18" s="15">
        <v>0</v>
      </c>
      <c r="J18" s="15">
        <v>0</v>
      </c>
      <c r="K18" s="15">
        <v>45</v>
      </c>
      <c r="L18" s="15">
        <v>4</v>
      </c>
      <c r="M18" s="15">
        <v>4</v>
      </c>
      <c r="N18" s="15">
        <v>0</v>
      </c>
      <c r="O18" s="15">
        <v>3</v>
      </c>
      <c r="P18" s="15">
        <v>37</v>
      </c>
      <c r="Q18" s="15">
        <v>970</v>
      </c>
      <c r="R18" s="15">
        <v>6</v>
      </c>
      <c r="S18" s="15">
        <v>4</v>
      </c>
      <c r="T18" s="15">
        <v>7</v>
      </c>
      <c r="U18" s="15">
        <v>1</v>
      </c>
      <c r="V18" s="15">
        <v>3</v>
      </c>
      <c r="W18" s="15">
        <v>4</v>
      </c>
      <c r="X18" s="15">
        <v>0</v>
      </c>
      <c r="Y18" s="15">
        <v>2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1</v>
      </c>
      <c r="AF18" s="15">
        <v>0</v>
      </c>
      <c r="AG18" s="15">
        <v>2</v>
      </c>
      <c r="AH18" s="15">
        <v>0</v>
      </c>
      <c r="AI18" s="15">
        <v>0</v>
      </c>
      <c r="AJ18" s="15">
        <v>0</v>
      </c>
      <c r="AK18" s="15">
        <v>650</v>
      </c>
      <c r="AL18" s="15">
        <v>0</v>
      </c>
      <c r="AM18" s="15">
        <v>0</v>
      </c>
      <c r="AN18" s="15">
        <v>0</v>
      </c>
      <c r="AO18" s="58">
        <v>1745</v>
      </c>
      <c r="AP18" s="15">
        <v>0</v>
      </c>
      <c r="AQ18" s="15">
        <v>23</v>
      </c>
      <c r="AR18" s="15">
        <v>0</v>
      </c>
      <c r="AS18" s="15">
        <v>216</v>
      </c>
      <c r="AT18" s="15">
        <v>5164</v>
      </c>
      <c r="AU18" s="15">
        <v>51</v>
      </c>
      <c r="AV18" s="59">
        <v>5454</v>
      </c>
      <c r="AW18" s="59">
        <v>7199</v>
      </c>
      <c r="AX18" s="60">
        <v>2309</v>
      </c>
      <c r="AY18" s="61">
        <v>3361</v>
      </c>
      <c r="AZ18" s="62">
        <v>5670</v>
      </c>
      <c r="BA18" s="59">
        <v>11124</v>
      </c>
      <c r="BB18" s="59">
        <v>12869</v>
      </c>
      <c r="BC18" s="60">
        <v>-1051</v>
      </c>
      <c r="BD18" s="63">
        <v>-6001</v>
      </c>
      <c r="BE18" s="64">
        <v>-7052</v>
      </c>
      <c r="BF18" s="64">
        <v>4072</v>
      </c>
      <c r="BG18" s="58">
        <v>5817</v>
      </c>
      <c r="BH18" s="15"/>
      <c r="BI18" s="16">
        <f t="shared" si="0"/>
        <v>0.97958049729129049</v>
      </c>
    </row>
    <row r="19" spans="2:61" s="9" customFormat="1" x14ac:dyDescent="0.15">
      <c r="B19" s="56" t="s">
        <v>67</v>
      </c>
      <c r="C19" s="18" t="s">
        <v>24</v>
      </c>
      <c r="D19" s="57">
        <v>10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16</v>
      </c>
      <c r="Q19" s="15">
        <v>39</v>
      </c>
      <c r="R19" s="15">
        <v>272</v>
      </c>
      <c r="S19" s="15">
        <v>6</v>
      </c>
      <c r="T19" s="15">
        <v>1</v>
      </c>
      <c r="U19" s="15">
        <v>1</v>
      </c>
      <c r="V19" s="15">
        <v>10</v>
      </c>
      <c r="W19" s="15">
        <v>28</v>
      </c>
      <c r="X19" s="15">
        <v>0</v>
      </c>
      <c r="Y19" s="15">
        <v>1</v>
      </c>
      <c r="Z19" s="15">
        <v>0</v>
      </c>
      <c r="AA19" s="15">
        <v>70</v>
      </c>
      <c r="AB19" s="15">
        <v>35</v>
      </c>
      <c r="AC19" s="15">
        <v>2</v>
      </c>
      <c r="AD19" s="15">
        <v>0</v>
      </c>
      <c r="AE19" s="15">
        <v>0</v>
      </c>
      <c r="AF19" s="15">
        <v>3</v>
      </c>
      <c r="AG19" s="15">
        <v>323</v>
      </c>
      <c r="AH19" s="15">
        <v>0</v>
      </c>
      <c r="AI19" s="15">
        <v>3323</v>
      </c>
      <c r="AJ19" s="15">
        <v>0</v>
      </c>
      <c r="AK19" s="15">
        <v>232</v>
      </c>
      <c r="AL19" s="15">
        <v>48</v>
      </c>
      <c r="AM19" s="15">
        <v>82</v>
      </c>
      <c r="AN19" s="15">
        <v>0</v>
      </c>
      <c r="AO19" s="58">
        <v>4502</v>
      </c>
      <c r="AP19" s="15">
        <v>4</v>
      </c>
      <c r="AQ19" s="15">
        <v>351</v>
      </c>
      <c r="AR19" s="15">
        <v>0</v>
      </c>
      <c r="AS19" s="15">
        <v>514</v>
      </c>
      <c r="AT19" s="15">
        <v>7257</v>
      </c>
      <c r="AU19" s="15">
        <v>69</v>
      </c>
      <c r="AV19" s="59">
        <v>8195</v>
      </c>
      <c r="AW19" s="59">
        <v>12697</v>
      </c>
      <c r="AX19" s="60">
        <v>1896</v>
      </c>
      <c r="AY19" s="61">
        <v>2640</v>
      </c>
      <c r="AZ19" s="62">
        <v>4536</v>
      </c>
      <c r="BA19" s="59">
        <v>12731</v>
      </c>
      <c r="BB19" s="59">
        <v>17233</v>
      </c>
      <c r="BC19" s="60">
        <v>-4549</v>
      </c>
      <c r="BD19" s="63">
        <v>-8139</v>
      </c>
      <c r="BE19" s="64">
        <v>-12688</v>
      </c>
      <c r="BF19" s="64">
        <v>43</v>
      </c>
      <c r="BG19" s="58">
        <v>4545</v>
      </c>
      <c r="BH19" s="15"/>
      <c r="BI19" s="16">
        <f t="shared" si="0"/>
        <v>0.99929117114278965</v>
      </c>
    </row>
    <row r="20" spans="2:61" s="9" customFormat="1" x14ac:dyDescent="0.15">
      <c r="B20" s="56" t="s">
        <v>68</v>
      </c>
      <c r="C20" s="18" t="s">
        <v>35</v>
      </c>
      <c r="D20" s="57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2</v>
      </c>
      <c r="P20" s="15">
        <v>34</v>
      </c>
      <c r="Q20" s="15">
        <v>75</v>
      </c>
      <c r="R20" s="15">
        <v>645</v>
      </c>
      <c r="S20" s="15">
        <v>1246</v>
      </c>
      <c r="T20" s="15">
        <v>1258</v>
      </c>
      <c r="U20" s="15">
        <v>37</v>
      </c>
      <c r="V20" s="15">
        <v>194</v>
      </c>
      <c r="W20" s="15">
        <v>239</v>
      </c>
      <c r="X20" s="15">
        <v>0</v>
      </c>
      <c r="Y20" s="15">
        <v>0</v>
      </c>
      <c r="Z20" s="15">
        <v>0</v>
      </c>
      <c r="AA20" s="15">
        <v>16</v>
      </c>
      <c r="AB20" s="15">
        <v>34</v>
      </c>
      <c r="AC20" s="15">
        <v>24</v>
      </c>
      <c r="AD20" s="15">
        <v>14</v>
      </c>
      <c r="AE20" s="15">
        <v>5</v>
      </c>
      <c r="AF20" s="15">
        <v>48</v>
      </c>
      <c r="AG20" s="15">
        <v>381</v>
      </c>
      <c r="AH20" s="15">
        <v>155</v>
      </c>
      <c r="AI20" s="15">
        <v>5</v>
      </c>
      <c r="AJ20" s="15">
        <v>1</v>
      </c>
      <c r="AK20" s="15">
        <v>750</v>
      </c>
      <c r="AL20" s="15">
        <v>18</v>
      </c>
      <c r="AM20" s="15">
        <v>119</v>
      </c>
      <c r="AN20" s="15">
        <v>0</v>
      </c>
      <c r="AO20" s="58">
        <v>5300</v>
      </c>
      <c r="AP20" s="15">
        <v>65</v>
      </c>
      <c r="AQ20" s="15">
        <v>7712</v>
      </c>
      <c r="AR20" s="15">
        <v>0</v>
      </c>
      <c r="AS20" s="15">
        <v>3013</v>
      </c>
      <c r="AT20" s="15">
        <v>7452</v>
      </c>
      <c r="AU20" s="15">
        <v>96</v>
      </c>
      <c r="AV20" s="59">
        <v>18338</v>
      </c>
      <c r="AW20" s="59">
        <v>23638</v>
      </c>
      <c r="AX20" s="60">
        <v>1342</v>
      </c>
      <c r="AY20" s="61">
        <v>1968</v>
      </c>
      <c r="AZ20" s="62">
        <v>3310</v>
      </c>
      <c r="BA20" s="59">
        <v>21648</v>
      </c>
      <c r="BB20" s="59">
        <v>26948</v>
      </c>
      <c r="BC20" s="60">
        <v>-12926</v>
      </c>
      <c r="BD20" s="63">
        <v>-10700</v>
      </c>
      <c r="BE20" s="64">
        <v>-23626</v>
      </c>
      <c r="BF20" s="64">
        <v>-1978</v>
      </c>
      <c r="BG20" s="58">
        <v>3322</v>
      </c>
      <c r="BH20" s="15"/>
      <c r="BI20" s="16">
        <f t="shared" si="0"/>
        <v>0.99949234283780353</v>
      </c>
    </row>
    <row r="21" spans="2:61" s="9" customFormat="1" x14ac:dyDescent="0.15">
      <c r="B21" s="56" t="s">
        <v>69</v>
      </c>
      <c r="C21" s="18" t="s">
        <v>70</v>
      </c>
      <c r="D21" s="57">
        <v>0</v>
      </c>
      <c r="E21" s="15">
        <v>0</v>
      </c>
      <c r="F21" s="15">
        <v>0</v>
      </c>
      <c r="G21" s="15">
        <v>0</v>
      </c>
      <c r="H21" s="15">
        <v>4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31</v>
      </c>
      <c r="P21" s="15">
        <v>96</v>
      </c>
      <c r="Q21" s="15">
        <v>208</v>
      </c>
      <c r="R21" s="15">
        <v>82</v>
      </c>
      <c r="S21" s="15">
        <v>50</v>
      </c>
      <c r="T21" s="15">
        <v>372</v>
      </c>
      <c r="U21" s="15">
        <v>42</v>
      </c>
      <c r="V21" s="15">
        <v>28</v>
      </c>
      <c r="W21" s="15">
        <v>1059</v>
      </c>
      <c r="X21" s="15">
        <v>0</v>
      </c>
      <c r="Y21" s="15">
        <v>1</v>
      </c>
      <c r="Z21" s="15">
        <v>0</v>
      </c>
      <c r="AA21" s="15">
        <v>10</v>
      </c>
      <c r="AB21" s="15">
        <v>21</v>
      </c>
      <c r="AC21" s="15">
        <v>0</v>
      </c>
      <c r="AD21" s="15">
        <v>2</v>
      </c>
      <c r="AE21" s="15">
        <v>15</v>
      </c>
      <c r="AF21" s="15">
        <v>6</v>
      </c>
      <c r="AG21" s="15">
        <v>208</v>
      </c>
      <c r="AH21" s="15">
        <v>62</v>
      </c>
      <c r="AI21" s="15">
        <v>15</v>
      </c>
      <c r="AJ21" s="15">
        <v>0</v>
      </c>
      <c r="AK21" s="15">
        <v>506</v>
      </c>
      <c r="AL21" s="15">
        <v>23</v>
      </c>
      <c r="AM21" s="15">
        <v>0</v>
      </c>
      <c r="AN21" s="15">
        <v>11</v>
      </c>
      <c r="AO21" s="58">
        <v>2852</v>
      </c>
      <c r="AP21" s="15">
        <v>113</v>
      </c>
      <c r="AQ21" s="15">
        <v>11199</v>
      </c>
      <c r="AR21" s="15">
        <v>0</v>
      </c>
      <c r="AS21" s="15">
        <v>872</v>
      </c>
      <c r="AT21" s="15">
        <v>5337</v>
      </c>
      <c r="AU21" s="15">
        <v>41</v>
      </c>
      <c r="AV21" s="59">
        <v>17562</v>
      </c>
      <c r="AW21" s="59">
        <v>20414</v>
      </c>
      <c r="AX21" s="60">
        <v>2409</v>
      </c>
      <c r="AY21" s="61">
        <v>2922</v>
      </c>
      <c r="AZ21" s="62">
        <v>5331</v>
      </c>
      <c r="BA21" s="59">
        <v>22893</v>
      </c>
      <c r="BB21" s="59">
        <v>25745</v>
      </c>
      <c r="BC21" s="60">
        <v>-6781</v>
      </c>
      <c r="BD21" s="63">
        <v>-13579</v>
      </c>
      <c r="BE21" s="64">
        <v>-20360</v>
      </c>
      <c r="BF21" s="64">
        <v>2533</v>
      </c>
      <c r="BG21" s="58">
        <v>5385</v>
      </c>
      <c r="BH21" s="15"/>
      <c r="BI21" s="16">
        <f t="shared" si="0"/>
        <v>0.99735475653962968</v>
      </c>
    </row>
    <row r="22" spans="2:61" s="9" customFormat="1" x14ac:dyDescent="0.15">
      <c r="B22" s="56" t="s">
        <v>71</v>
      </c>
      <c r="C22" s="18" t="s">
        <v>72</v>
      </c>
      <c r="D22" s="57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705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310</v>
      </c>
      <c r="AF22" s="15">
        <v>0</v>
      </c>
      <c r="AG22" s="15">
        <v>547</v>
      </c>
      <c r="AH22" s="15">
        <v>12</v>
      </c>
      <c r="AI22" s="15">
        <v>0</v>
      </c>
      <c r="AJ22" s="15">
        <v>0</v>
      </c>
      <c r="AK22" s="15">
        <v>3729</v>
      </c>
      <c r="AL22" s="15">
        <v>2</v>
      </c>
      <c r="AM22" s="15">
        <v>0</v>
      </c>
      <c r="AN22" s="15">
        <v>0</v>
      </c>
      <c r="AO22" s="58">
        <v>5305</v>
      </c>
      <c r="AP22" s="15">
        <v>0</v>
      </c>
      <c r="AQ22" s="15">
        <v>23138</v>
      </c>
      <c r="AR22" s="15">
        <v>0</v>
      </c>
      <c r="AS22" s="15">
        <v>2295</v>
      </c>
      <c r="AT22" s="15">
        <v>9102</v>
      </c>
      <c r="AU22" s="15">
        <v>159</v>
      </c>
      <c r="AV22" s="59">
        <v>34694</v>
      </c>
      <c r="AW22" s="59">
        <v>39999</v>
      </c>
      <c r="AX22" s="60">
        <v>278</v>
      </c>
      <c r="AY22" s="61">
        <v>1414</v>
      </c>
      <c r="AZ22" s="62">
        <v>1692</v>
      </c>
      <c r="BA22" s="59">
        <v>36386</v>
      </c>
      <c r="BB22" s="59">
        <v>41691</v>
      </c>
      <c r="BC22" s="60">
        <v>-5927</v>
      </c>
      <c r="BD22" s="63">
        <v>-34072</v>
      </c>
      <c r="BE22" s="64">
        <v>-39999</v>
      </c>
      <c r="BF22" s="64">
        <v>-3613</v>
      </c>
      <c r="BG22" s="58">
        <v>1692</v>
      </c>
      <c r="BH22" s="15"/>
      <c r="BI22" s="16">
        <f t="shared" si="0"/>
        <v>1</v>
      </c>
    </row>
    <row r="23" spans="2:61" s="9" customFormat="1" x14ac:dyDescent="0.15">
      <c r="B23" s="56" t="s">
        <v>73</v>
      </c>
      <c r="C23" s="18" t="s">
        <v>0</v>
      </c>
      <c r="D23" s="57">
        <v>2</v>
      </c>
      <c r="E23" s="15">
        <v>0</v>
      </c>
      <c r="F23" s="15">
        <v>219</v>
      </c>
      <c r="G23" s="15">
        <v>313</v>
      </c>
      <c r="H23" s="15">
        <v>49</v>
      </c>
      <c r="I23" s="15">
        <v>62</v>
      </c>
      <c r="J23" s="15">
        <v>1</v>
      </c>
      <c r="K23" s="15">
        <v>30</v>
      </c>
      <c r="L23" s="15">
        <v>13</v>
      </c>
      <c r="M23" s="15">
        <v>21</v>
      </c>
      <c r="N23" s="15">
        <v>44</v>
      </c>
      <c r="O23" s="15">
        <v>14</v>
      </c>
      <c r="P23" s="15">
        <v>8</v>
      </c>
      <c r="Q23" s="15">
        <v>30</v>
      </c>
      <c r="R23" s="15">
        <v>34</v>
      </c>
      <c r="S23" s="15">
        <v>18</v>
      </c>
      <c r="T23" s="15">
        <v>30</v>
      </c>
      <c r="U23" s="15">
        <v>3</v>
      </c>
      <c r="V23" s="15">
        <v>1296</v>
      </c>
      <c r="W23" s="15">
        <v>383</v>
      </c>
      <c r="X23" s="15">
        <v>105</v>
      </c>
      <c r="Y23" s="15">
        <v>29</v>
      </c>
      <c r="Z23" s="15">
        <v>39</v>
      </c>
      <c r="AA23" s="15">
        <v>166</v>
      </c>
      <c r="AB23" s="15">
        <v>856</v>
      </c>
      <c r="AC23" s="15">
        <v>1908</v>
      </c>
      <c r="AD23" s="15">
        <v>15</v>
      </c>
      <c r="AE23" s="15">
        <v>226</v>
      </c>
      <c r="AF23" s="15">
        <v>1492</v>
      </c>
      <c r="AG23" s="15">
        <v>1252</v>
      </c>
      <c r="AH23" s="15">
        <v>1942</v>
      </c>
      <c r="AI23" s="15">
        <v>865</v>
      </c>
      <c r="AJ23" s="15">
        <v>263</v>
      </c>
      <c r="AK23" s="15">
        <v>747</v>
      </c>
      <c r="AL23" s="15">
        <v>691</v>
      </c>
      <c r="AM23" s="15">
        <v>485</v>
      </c>
      <c r="AN23" s="15">
        <v>15</v>
      </c>
      <c r="AO23" s="58">
        <v>13666</v>
      </c>
      <c r="AP23" s="15">
        <v>374</v>
      </c>
      <c r="AQ23" s="15">
        <v>10129</v>
      </c>
      <c r="AR23" s="15">
        <v>0</v>
      </c>
      <c r="AS23" s="15">
        <v>379</v>
      </c>
      <c r="AT23" s="15">
        <v>1847</v>
      </c>
      <c r="AU23" s="15">
        <v>12</v>
      </c>
      <c r="AV23" s="59">
        <v>12741</v>
      </c>
      <c r="AW23" s="59">
        <v>26407</v>
      </c>
      <c r="AX23" s="60">
        <v>3466</v>
      </c>
      <c r="AY23" s="61">
        <v>22837</v>
      </c>
      <c r="AZ23" s="62">
        <v>26303</v>
      </c>
      <c r="BA23" s="59">
        <v>39044</v>
      </c>
      <c r="BB23" s="59">
        <v>52710</v>
      </c>
      <c r="BC23" s="60">
        <v>-8977</v>
      </c>
      <c r="BD23" s="63">
        <v>-15907</v>
      </c>
      <c r="BE23" s="64">
        <v>-24884</v>
      </c>
      <c r="BF23" s="64">
        <v>14160</v>
      </c>
      <c r="BG23" s="58">
        <v>27826</v>
      </c>
      <c r="BH23" s="15"/>
      <c r="BI23" s="16">
        <f t="shared" si="0"/>
        <v>0.94232589843602077</v>
      </c>
    </row>
    <row r="24" spans="2:61" s="9" customFormat="1" x14ac:dyDescent="0.15">
      <c r="B24" s="56" t="s">
        <v>74</v>
      </c>
      <c r="C24" s="18" t="s">
        <v>75</v>
      </c>
      <c r="D24" s="57">
        <v>10</v>
      </c>
      <c r="E24" s="15">
        <v>0</v>
      </c>
      <c r="F24" s="15">
        <v>8</v>
      </c>
      <c r="G24" s="15">
        <v>19</v>
      </c>
      <c r="H24" s="15">
        <v>15</v>
      </c>
      <c r="I24" s="15">
        <v>46</v>
      </c>
      <c r="J24" s="15">
        <v>3</v>
      </c>
      <c r="K24" s="15">
        <v>57</v>
      </c>
      <c r="L24" s="15">
        <v>18</v>
      </c>
      <c r="M24" s="15">
        <v>17</v>
      </c>
      <c r="N24" s="15">
        <v>5</v>
      </c>
      <c r="O24" s="15">
        <v>100</v>
      </c>
      <c r="P24" s="15">
        <v>12</v>
      </c>
      <c r="Q24" s="15">
        <v>8</v>
      </c>
      <c r="R24" s="15">
        <v>5</v>
      </c>
      <c r="S24" s="15">
        <v>5</v>
      </c>
      <c r="T24" s="15">
        <v>13</v>
      </c>
      <c r="U24" s="15">
        <v>1</v>
      </c>
      <c r="V24" s="15">
        <v>40</v>
      </c>
      <c r="W24" s="15">
        <v>75</v>
      </c>
      <c r="X24" s="15">
        <v>240</v>
      </c>
      <c r="Y24" s="15">
        <v>231</v>
      </c>
      <c r="Z24" s="15">
        <v>31</v>
      </c>
      <c r="AA24" s="15">
        <v>117</v>
      </c>
      <c r="AB24" s="15">
        <v>394</v>
      </c>
      <c r="AC24" s="15">
        <v>298</v>
      </c>
      <c r="AD24" s="15">
        <v>1584</v>
      </c>
      <c r="AE24" s="15">
        <v>562</v>
      </c>
      <c r="AF24" s="15">
        <v>312</v>
      </c>
      <c r="AG24" s="15">
        <v>1363</v>
      </c>
      <c r="AH24" s="15">
        <v>876</v>
      </c>
      <c r="AI24" s="15">
        <v>536</v>
      </c>
      <c r="AJ24" s="15">
        <v>21</v>
      </c>
      <c r="AK24" s="15">
        <v>124</v>
      </c>
      <c r="AL24" s="15">
        <v>267</v>
      </c>
      <c r="AM24" s="15">
        <v>0</v>
      </c>
      <c r="AN24" s="15">
        <v>0</v>
      </c>
      <c r="AO24" s="58">
        <v>7413</v>
      </c>
      <c r="AP24" s="15">
        <v>0</v>
      </c>
      <c r="AQ24" s="15">
        <v>0</v>
      </c>
      <c r="AR24" s="15">
        <v>0</v>
      </c>
      <c r="AS24" s="15">
        <v>32367</v>
      </c>
      <c r="AT24" s="15">
        <v>79134</v>
      </c>
      <c r="AU24" s="15">
        <v>0</v>
      </c>
      <c r="AV24" s="59">
        <v>111501</v>
      </c>
      <c r="AW24" s="59">
        <v>118914</v>
      </c>
      <c r="AX24" s="60">
        <v>0</v>
      </c>
      <c r="AY24" s="61">
        <v>0</v>
      </c>
      <c r="AZ24" s="62">
        <v>0</v>
      </c>
      <c r="BA24" s="59">
        <v>111501</v>
      </c>
      <c r="BB24" s="59">
        <v>118914</v>
      </c>
      <c r="BC24" s="60">
        <v>0</v>
      </c>
      <c r="BD24" s="63">
        <v>0</v>
      </c>
      <c r="BE24" s="64">
        <v>0</v>
      </c>
      <c r="BF24" s="64">
        <v>111501</v>
      </c>
      <c r="BG24" s="58">
        <v>118914</v>
      </c>
      <c r="BH24" s="15"/>
      <c r="BI24" s="16">
        <f t="shared" si="0"/>
        <v>0</v>
      </c>
    </row>
    <row r="25" spans="2:61" s="9" customFormat="1" x14ac:dyDescent="0.15">
      <c r="B25" s="56" t="s">
        <v>76</v>
      </c>
      <c r="C25" s="18" t="s">
        <v>77</v>
      </c>
      <c r="D25" s="57">
        <v>63</v>
      </c>
      <c r="E25" s="15">
        <v>0</v>
      </c>
      <c r="F25" s="15">
        <v>328</v>
      </c>
      <c r="G25" s="15">
        <v>265</v>
      </c>
      <c r="H25" s="15">
        <v>109</v>
      </c>
      <c r="I25" s="15">
        <v>323</v>
      </c>
      <c r="J25" s="15">
        <v>24</v>
      </c>
      <c r="K25" s="15">
        <v>808</v>
      </c>
      <c r="L25" s="15">
        <v>201</v>
      </c>
      <c r="M25" s="15">
        <v>291</v>
      </c>
      <c r="N25" s="15">
        <v>148</v>
      </c>
      <c r="O25" s="15">
        <v>350</v>
      </c>
      <c r="P25" s="15">
        <v>95</v>
      </c>
      <c r="Q25" s="15">
        <v>73</v>
      </c>
      <c r="R25" s="15">
        <v>52</v>
      </c>
      <c r="S25" s="15">
        <v>36</v>
      </c>
      <c r="T25" s="15">
        <v>54</v>
      </c>
      <c r="U25" s="15">
        <v>21</v>
      </c>
      <c r="V25" s="15">
        <v>350</v>
      </c>
      <c r="W25" s="15">
        <v>403</v>
      </c>
      <c r="X25" s="15">
        <v>1063</v>
      </c>
      <c r="Y25" s="15">
        <v>326</v>
      </c>
      <c r="Z25" s="15">
        <v>787</v>
      </c>
      <c r="AA25" s="15">
        <v>326</v>
      </c>
      <c r="AB25" s="15">
        <v>4024</v>
      </c>
      <c r="AC25" s="15">
        <v>599</v>
      </c>
      <c r="AD25" s="15">
        <v>1186</v>
      </c>
      <c r="AE25" s="15">
        <v>700</v>
      </c>
      <c r="AF25" s="15">
        <v>522</v>
      </c>
      <c r="AG25" s="15">
        <v>1740</v>
      </c>
      <c r="AH25" s="15">
        <v>3288</v>
      </c>
      <c r="AI25" s="15">
        <v>3143</v>
      </c>
      <c r="AJ25" s="15">
        <v>30</v>
      </c>
      <c r="AK25" s="15">
        <v>618</v>
      </c>
      <c r="AL25" s="15">
        <v>5459</v>
      </c>
      <c r="AM25" s="15">
        <v>0</v>
      </c>
      <c r="AN25" s="15">
        <v>40</v>
      </c>
      <c r="AO25" s="58">
        <v>27845</v>
      </c>
      <c r="AP25" s="15">
        <v>11</v>
      </c>
      <c r="AQ25" s="15">
        <v>21251</v>
      </c>
      <c r="AR25" s="15">
        <v>0</v>
      </c>
      <c r="AS25" s="15">
        <v>0</v>
      </c>
      <c r="AT25" s="15">
        <v>0</v>
      </c>
      <c r="AU25" s="15">
        <v>0</v>
      </c>
      <c r="AV25" s="59">
        <v>21262</v>
      </c>
      <c r="AW25" s="59">
        <v>49107</v>
      </c>
      <c r="AX25" s="60">
        <v>39</v>
      </c>
      <c r="AY25" s="61">
        <v>0</v>
      </c>
      <c r="AZ25" s="62">
        <v>39</v>
      </c>
      <c r="BA25" s="59">
        <v>21301</v>
      </c>
      <c r="BB25" s="59">
        <v>49146</v>
      </c>
      <c r="BC25" s="60">
        <v>-4</v>
      </c>
      <c r="BD25" s="63">
        <v>-32155</v>
      </c>
      <c r="BE25" s="64">
        <v>-32159</v>
      </c>
      <c r="BF25" s="64">
        <v>-10858</v>
      </c>
      <c r="BG25" s="58">
        <v>16987</v>
      </c>
      <c r="BH25" s="15"/>
      <c r="BI25" s="16">
        <f t="shared" si="0"/>
        <v>0.65487608691225285</v>
      </c>
    </row>
    <row r="26" spans="2:61" s="9" customFormat="1" x14ac:dyDescent="0.15">
      <c r="B26" s="56" t="s">
        <v>78</v>
      </c>
      <c r="C26" s="18" t="s">
        <v>7</v>
      </c>
      <c r="D26" s="57">
        <v>1</v>
      </c>
      <c r="E26" s="15">
        <v>0</v>
      </c>
      <c r="F26" s="15">
        <v>14</v>
      </c>
      <c r="G26" s="15">
        <v>9</v>
      </c>
      <c r="H26" s="15">
        <v>0</v>
      </c>
      <c r="I26" s="15">
        <v>9</v>
      </c>
      <c r="J26" s="15">
        <v>0</v>
      </c>
      <c r="K26" s="15">
        <v>25</v>
      </c>
      <c r="L26" s="15">
        <v>1</v>
      </c>
      <c r="M26" s="15">
        <v>0</v>
      </c>
      <c r="N26" s="15">
        <v>0</v>
      </c>
      <c r="O26" s="15">
        <v>4</v>
      </c>
      <c r="P26" s="15">
        <v>1</v>
      </c>
      <c r="Q26" s="15">
        <v>1</v>
      </c>
      <c r="R26" s="15">
        <v>0</v>
      </c>
      <c r="S26" s="15">
        <v>1</v>
      </c>
      <c r="T26" s="15">
        <v>1</v>
      </c>
      <c r="U26" s="15">
        <v>0</v>
      </c>
      <c r="V26" s="15">
        <v>7</v>
      </c>
      <c r="W26" s="15">
        <v>65</v>
      </c>
      <c r="X26" s="15">
        <v>7</v>
      </c>
      <c r="Y26" s="15">
        <v>337</v>
      </c>
      <c r="Z26" s="15">
        <v>42</v>
      </c>
      <c r="AA26" s="15">
        <v>37</v>
      </c>
      <c r="AB26" s="15">
        <v>395</v>
      </c>
      <c r="AC26" s="15">
        <v>67</v>
      </c>
      <c r="AD26" s="15">
        <v>129</v>
      </c>
      <c r="AE26" s="15">
        <v>313</v>
      </c>
      <c r="AF26" s="15">
        <v>101</v>
      </c>
      <c r="AG26" s="15">
        <v>601</v>
      </c>
      <c r="AH26" s="15">
        <v>1317</v>
      </c>
      <c r="AI26" s="15">
        <v>1235</v>
      </c>
      <c r="AJ26" s="15">
        <v>7</v>
      </c>
      <c r="AK26" s="15">
        <v>91</v>
      </c>
      <c r="AL26" s="15">
        <v>1171</v>
      </c>
      <c r="AM26" s="15">
        <v>0</v>
      </c>
      <c r="AN26" s="15">
        <v>5</v>
      </c>
      <c r="AO26" s="58">
        <v>5994</v>
      </c>
      <c r="AP26" s="15">
        <v>4</v>
      </c>
      <c r="AQ26" s="15">
        <v>1818</v>
      </c>
      <c r="AR26" s="15">
        <v>-81</v>
      </c>
      <c r="AS26" s="15">
        <v>0</v>
      </c>
      <c r="AT26" s="15">
        <v>0</v>
      </c>
      <c r="AU26" s="15">
        <v>0</v>
      </c>
      <c r="AV26" s="59">
        <v>1741</v>
      </c>
      <c r="AW26" s="59">
        <v>7735</v>
      </c>
      <c r="AX26" s="60">
        <v>37</v>
      </c>
      <c r="AY26" s="61">
        <v>0</v>
      </c>
      <c r="AZ26" s="62">
        <v>37</v>
      </c>
      <c r="BA26" s="59">
        <v>1778</v>
      </c>
      <c r="BB26" s="59">
        <v>7772</v>
      </c>
      <c r="BC26" s="60">
        <v>-4</v>
      </c>
      <c r="BD26" s="63">
        <v>0</v>
      </c>
      <c r="BE26" s="64">
        <v>-4</v>
      </c>
      <c r="BF26" s="64">
        <v>1774</v>
      </c>
      <c r="BG26" s="58">
        <v>7768</v>
      </c>
      <c r="BH26" s="15"/>
      <c r="BI26" s="16">
        <f t="shared" si="0"/>
        <v>5.1712992889463478E-4</v>
      </c>
    </row>
    <row r="27" spans="2:61" s="9" customFormat="1" x14ac:dyDescent="0.15">
      <c r="B27" s="56" t="s">
        <v>79</v>
      </c>
      <c r="C27" s="18" t="s">
        <v>8</v>
      </c>
      <c r="D27" s="57">
        <v>2</v>
      </c>
      <c r="E27" s="15">
        <v>0</v>
      </c>
      <c r="F27" s="15">
        <v>24</v>
      </c>
      <c r="G27" s="15">
        <v>3</v>
      </c>
      <c r="H27" s="15">
        <v>0</v>
      </c>
      <c r="I27" s="15">
        <v>29</v>
      </c>
      <c r="J27" s="15">
        <v>0</v>
      </c>
      <c r="K27" s="15">
        <v>1</v>
      </c>
      <c r="L27" s="15">
        <v>16</v>
      </c>
      <c r="M27" s="15">
        <v>0</v>
      </c>
      <c r="N27" s="15">
        <v>0</v>
      </c>
      <c r="O27" s="15">
        <v>2</v>
      </c>
      <c r="P27" s="15">
        <v>1</v>
      </c>
      <c r="Q27" s="15">
        <v>0</v>
      </c>
      <c r="R27" s="15">
        <v>0</v>
      </c>
      <c r="S27" s="15">
        <v>1</v>
      </c>
      <c r="T27" s="15">
        <v>4</v>
      </c>
      <c r="U27" s="15">
        <v>0</v>
      </c>
      <c r="V27" s="15">
        <v>8</v>
      </c>
      <c r="W27" s="15">
        <v>161</v>
      </c>
      <c r="X27" s="15">
        <v>310</v>
      </c>
      <c r="Y27" s="15">
        <v>16</v>
      </c>
      <c r="Z27" s="15">
        <v>0</v>
      </c>
      <c r="AA27" s="15">
        <v>42</v>
      </c>
      <c r="AB27" s="15">
        <v>170</v>
      </c>
      <c r="AC27" s="15">
        <v>365</v>
      </c>
      <c r="AD27" s="15">
        <v>2</v>
      </c>
      <c r="AE27" s="15">
        <v>307</v>
      </c>
      <c r="AF27" s="15">
        <v>415</v>
      </c>
      <c r="AG27" s="15">
        <v>4703</v>
      </c>
      <c r="AH27" s="15">
        <v>605</v>
      </c>
      <c r="AI27" s="15">
        <v>742</v>
      </c>
      <c r="AJ27" s="15">
        <v>0</v>
      </c>
      <c r="AK27" s="15">
        <v>38</v>
      </c>
      <c r="AL27" s="15">
        <v>2090</v>
      </c>
      <c r="AM27" s="15">
        <v>0</v>
      </c>
      <c r="AN27" s="15">
        <v>128</v>
      </c>
      <c r="AO27" s="58">
        <v>10185</v>
      </c>
      <c r="AP27" s="15">
        <v>0</v>
      </c>
      <c r="AQ27" s="15">
        <v>382</v>
      </c>
      <c r="AR27" s="15">
        <v>1774</v>
      </c>
      <c r="AS27" s="15">
        <v>0</v>
      </c>
      <c r="AT27" s="15">
        <v>0</v>
      </c>
      <c r="AU27" s="15">
        <v>0</v>
      </c>
      <c r="AV27" s="59">
        <v>2156</v>
      </c>
      <c r="AW27" s="59">
        <v>12341</v>
      </c>
      <c r="AX27" s="60">
        <v>0</v>
      </c>
      <c r="AY27" s="61">
        <v>1352</v>
      </c>
      <c r="AZ27" s="62">
        <v>1352</v>
      </c>
      <c r="BA27" s="59">
        <v>3508</v>
      </c>
      <c r="BB27" s="59">
        <v>13693</v>
      </c>
      <c r="BC27" s="60">
        <v>0</v>
      </c>
      <c r="BD27" s="63">
        <v>-3031</v>
      </c>
      <c r="BE27" s="64">
        <v>-3031</v>
      </c>
      <c r="BF27" s="64">
        <v>477</v>
      </c>
      <c r="BG27" s="58">
        <v>10662</v>
      </c>
      <c r="BH27" s="15"/>
      <c r="BI27" s="16">
        <f t="shared" si="0"/>
        <v>0.24560408394781622</v>
      </c>
    </row>
    <row r="28" spans="2:61" s="9" customFormat="1" x14ac:dyDescent="0.15">
      <c r="B28" s="56" t="s">
        <v>80</v>
      </c>
      <c r="C28" s="18" t="s">
        <v>28</v>
      </c>
      <c r="D28" s="57">
        <v>174</v>
      </c>
      <c r="E28" s="15">
        <v>0</v>
      </c>
      <c r="F28" s="15">
        <v>1443</v>
      </c>
      <c r="G28" s="15">
        <v>673</v>
      </c>
      <c r="H28" s="15">
        <v>538</v>
      </c>
      <c r="I28" s="15">
        <v>684</v>
      </c>
      <c r="J28" s="15">
        <v>49</v>
      </c>
      <c r="K28" s="15">
        <v>795</v>
      </c>
      <c r="L28" s="15">
        <v>138</v>
      </c>
      <c r="M28" s="15">
        <v>225</v>
      </c>
      <c r="N28" s="15">
        <v>36</v>
      </c>
      <c r="O28" s="15">
        <v>868</v>
      </c>
      <c r="P28" s="15">
        <v>270</v>
      </c>
      <c r="Q28" s="15">
        <v>186</v>
      </c>
      <c r="R28" s="15">
        <v>178</v>
      </c>
      <c r="S28" s="15">
        <v>121</v>
      </c>
      <c r="T28" s="15">
        <v>263</v>
      </c>
      <c r="U28" s="15">
        <v>78</v>
      </c>
      <c r="V28" s="15">
        <v>1756</v>
      </c>
      <c r="W28" s="15">
        <v>6195</v>
      </c>
      <c r="X28" s="15">
        <v>178</v>
      </c>
      <c r="Y28" s="15">
        <v>121</v>
      </c>
      <c r="Z28" s="15">
        <v>109</v>
      </c>
      <c r="AA28" s="15">
        <v>312</v>
      </c>
      <c r="AB28" s="15">
        <v>655</v>
      </c>
      <c r="AC28" s="15">
        <v>419</v>
      </c>
      <c r="AD28" s="15">
        <v>85</v>
      </c>
      <c r="AE28" s="15">
        <v>1360</v>
      </c>
      <c r="AF28" s="15">
        <v>638</v>
      </c>
      <c r="AG28" s="15">
        <v>741</v>
      </c>
      <c r="AH28" s="15">
        <v>1266</v>
      </c>
      <c r="AI28" s="15">
        <v>9190</v>
      </c>
      <c r="AJ28" s="15">
        <v>184</v>
      </c>
      <c r="AK28" s="15">
        <v>1407</v>
      </c>
      <c r="AL28" s="15">
        <v>6069</v>
      </c>
      <c r="AM28" s="15">
        <v>490</v>
      </c>
      <c r="AN28" s="15">
        <v>81</v>
      </c>
      <c r="AO28" s="58">
        <v>37975</v>
      </c>
      <c r="AP28" s="15">
        <v>689</v>
      </c>
      <c r="AQ28" s="15">
        <v>42454</v>
      </c>
      <c r="AR28" s="15">
        <v>3</v>
      </c>
      <c r="AS28" s="15">
        <v>1139</v>
      </c>
      <c r="AT28" s="15">
        <v>6020</v>
      </c>
      <c r="AU28" s="15">
        <v>374</v>
      </c>
      <c r="AV28" s="59">
        <v>50679</v>
      </c>
      <c r="AW28" s="59">
        <v>88654</v>
      </c>
      <c r="AX28" s="60">
        <v>4172</v>
      </c>
      <c r="AY28" s="61">
        <v>37946</v>
      </c>
      <c r="AZ28" s="62">
        <v>42118</v>
      </c>
      <c r="BA28" s="59">
        <v>92797</v>
      </c>
      <c r="BB28" s="59">
        <v>130772</v>
      </c>
      <c r="BC28" s="60">
        <v>-560</v>
      </c>
      <c r="BD28" s="63">
        <v>-81340</v>
      </c>
      <c r="BE28" s="64">
        <v>-81900</v>
      </c>
      <c r="BF28" s="64">
        <v>10897</v>
      </c>
      <c r="BG28" s="58">
        <v>48872</v>
      </c>
      <c r="BH28" s="15"/>
      <c r="BI28" s="16">
        <f t="shared" si="0"/>
        <v>0.92381618426692536</v>
      </c>
    </row>
    <row r="29" spans="2:61" s="9" customFormat="1" x14ac:dyDescent="0.15">
      <c r="B29" s="56" t="s">
        <v>81</v>
      </c>
      <c r="C29" s="18" t="s">
        <v>29</v>
      </c>
      <c r="D29" s="57">
        <v>136</v>
      </c>
      <c r="E29" s="15">
        <v>0</v>
      </c>
      <c r="F29" s="15">
        <v>20</v>
      </c>
      <c r="G29" s="15">
        <v>217</v>
      </c>
      <c r="H29" s="15">
        <v>45</v>
      </c>
      <c r="I29" s="15">
        <v>25</v>
      </c>
      <c r="J29" s="15">
        <v>1</v>
      </c>
      <c r="K29" s="15">
        <v>10</v>
      </c>
      <c r="L29" s="15">
        <v>8</v>
      </c>
      <c r="M29" s="15">
        <v>7</v>
      </c>
      <c r="N29" s="15">
        <v>1</v>
      </c>
      <c r="O29" s="15">
        <v>19</v>
      </c>
      <c r="P29" s="15">
        <v>17</v>
      </c>
      <c r="Q29" s="15">
        <v>56</v>
      </c>
      <c r="R29" s="15">
        <v>23</v>
      </c>
      <c r="S29" s="15">
        <v>9</v>
      </c>
      <c r="T29" s="15">
        <v>9</v>
      </c>
      <c r="U29" s="15">
        <v>2</v>
      </c>
      <c r="V29" s="15">
        <v>215</v>
      </c>
      <c r="W29" s="15">
        <v>447</v>
      </c>
      <c r="X29" s="15">
        <v>6</v>
      </c>
      <c r="Y29" s="15">
        <v>20</v>
      </c>
      <c r="Z29" s="15">
        <v>44</v>
      </c>
      <c r="AA29" s="15">
        <v>132</v>
      </c>
      <c r="AB29" s="15">
        <v>322</v>
      </c>
      <c r="AC29" s="15">
        <v>215</v>
      </c>
      <c r="AD29" s="15">
        <v>128</v>
      </c>
      <c r="AE29" s="15">
        <v>1481</v>
      </c>
      <c r="AF29" s="15">
        <v>133</v>
      </c>
      <c r="AG29" s="15">
        <v>638</v>
      </c>
      <c r="AH29" s="15">
        <v>821</v>
      </c>
      <c r="AI29" s="15">
        <v>960</v>
      </c>
      <c r="AJ29" s="15">
        <v>129</v>
      </c>
      <c r="AK29" s="15">
        <v>428</v>
      </c>
      <c r="AL29" s="15">
        <v>3648</v>
      </c>
      <c r="AM29" s="15">
        <v>259</v>
      </c>
      <c r="AN29" s="15">
        <v>7</v>
      </c>
      <c r="AO29" s="58">
        <v>10638</v>
      </c>
      <c r="AP29" s="15">
        <v>2143</v>
      </c>
      <c r="AQ29" s="15">
        <v>110048</v>
      </c>
      <c r="AR29" s="15">
        <v>18</v>
      </c>
      <c r="AS29" s="15">
        <v>340</v>
      </c>
      <c r="AT29" s="15">
        <v>2486</v>
      </c>
      <c r="AU29" s="15">
        <v>0</v>
      </c>
      <c r="AV29" s="59">
        <v>115035</v>
      </c>
      <c r="AW29" s="59">
        <v>125673</v>
      </c>
      <c r="AX29" s="60">
        <v>757</v>
      </c>
      <c r="AY29" s="61">
        <v>20640</v>
      </c>
      <c r="AZ29" s="62">
        <v>21397</v>
      </c>
      <c r="BA29" s="59">
        <v>136432</v>
      </c>
      <c r="BB29" s="59">
        <v>147070</v>
      </c>
      <c r="BC29" s="60">
        <v>0</v>
      </c>
      <c r="BD29" s="63">
        <v>-33466</v>
      </c>
      <c r="BE29" s="64">
        <v>-33466</v>
      </c>
      <c r="BF29" s="64">
        <v>102966</v>
      </c>
      <c r="BG29" s="58">
        <v>113604</v>
      </c>
      <c r="BH29" s="15"/>
      <c r="BI29" s="16">
        <f t="shared" si="0"/>
        <v>0.26629427164148228</v>
      </c>
    </row>
    <row r="30" spans="2:61" s="9" customFormat="1" x14ac:dyDescent="0.15">
      <c r="B30" s="56" t="s">
        <v>82</v>
      </c>
      <c r="C30" s="18" t="s">
        <v>83</v>
      </c>
      <c r="D30" s="57">
        <v>41</v>
      </c>
      <c r="E30" s="15">
        <v>0</v>
      </c>
      <c r="F30" s="15">
        <v>107</v>
      </c>
      <c r="G30" s="15">
        <v>216</v>
      </c>
      <c r="H30" s="15">
        <v>99</v>
      </c>
      <c r="I30" s="15">
        <v>67</v>
      </c>
      <c r="J30" s="15">
        <v>6</v>
      </c>
      <c r="K30" s="15">
        <v>49</v>
      </c>
      <c r="L30" s="15">
        <v>42</v>
      </c>
      <c r="M30" s="15">
        <v>28</v>
      </c>
      <c r="N30" s="15">
        <v>7</v>
      </c>
      <c r="O30" s="15">
        <v>254</v>
      </c>
      <c r="P30" s="15">
        <v>48</v>
      </c>
      <c r="Q30" s="15">
        <v>34</v>
      </c>
      <c r="R30" s="15">
        <v>52</v>
      </c>
      <c r="S30" s="15">
        <v>30</v>
      </c>
      <c r="T30" s="15">
        <v>46</v>
      </c>
      <c r="U30" s="15">
        <v>4</v>
      </c>
      <c r="V30" s="15">
        <v>630</v>
      </c>
      <c r="W30" s="15">
        <v>1414</v>
      </c>
      <c r="X30" s="15">
        <v>167</v>
      </c>
      <c r="Y30" s="15">
        <v>185</v>
      </c>
      <c r="Z30" s="15">
        <v>246</v>
      </c>
      <c r="AA30" s="15">
        <v>848</v>
      </c>
      <c r="AB30" s="15">
        <v>1382</v>
      </c>
      <c r="AC30" s="15">
        <v>5895</v>
      </c>
      <c r="AD30" s="15">
        <v>13764</v>
      </c>
      <c r="AE30" s="15">
        <v>1578</v>
      </c>
      <c r="AF30" s="15">
        <v>462</v>
      </c>
      <c r="AG30" s="15">
        <v>2845</v>
      </c>
      <c r="AH30" s="15">
        <v>928</v>
      </c>
      <c r="AI30" s="15">
        <v>1833</v>
      </c>
      <c r="AJ30" s="15">
        <v>124</v>
      </c>
      <c r="AK30" s="15">
        <v>655</v>
      </c>
      <c r="AL30" s="15">
        <v>904</v>
      </c>
      <c r="AM30" s="15">
        <v>0</v>
      </c>
      <c r="AN30" s="15">
        <v>25</v>
      </c>
      <c r="AO30" s="58">
        <v>35015</v>
      </c>
      <c r="AP30" s="15">
        <v>0</v>
      </c>
      <c r="AQ30" s="15">
        <v>64704</v>
      </c>
      <c r="AR30" s="15">
        <v>0</v>
      </c>
      <c r="AS30" s="15">
        <v>0</v>
      </c>
      <c r="AT30" s="15">
        <v>0</v>
      </c>
      <c r="AU30" s="15">
        <v>0</v>
      </c>
      <c r="AV30" s="59">
        <v>64704</v>
      </c>
      <c r="AW30" s="59">
        <v>99719</v>
      </c>
      <c r="AX30" s="60">
        <v>2118</v>
      </c>
      <c r="AY30" s="61">
        <v>46166</v>
      </c>
      <c r="AZ30" s="62">
        <v>48284</v>
      </c>
      <c r="BA30" s="59">
        <v>112988</v>
      </c>
      <c r="BB30" s="59">
        <v>148003</v>
      </c>
      <c r="BC30" s="60">
        <v>-4136</v>
      </c>
      <c r="BD30" s="63">
        <v>-23571</v>
      </c>
      <c r="BE30" s="64">
        <v>-27707</v>
      </c>
      <c r="BF30" s="64">
        <v>85281</v>
      </c>
      <c r="BG30" s="58">
        <v>120296</v>
      </c>
      <c r="BH30" s="15"/>
      <c r="BI30" s="16">
        <f t="shared" si="0"/>
        <v>0.27785076063739106</v>
      </c>
    </row>
    <row r="31" spans="2:61" s="9" customFormat="1" x14ac:dyDescent="0.15">
      <c r="B31" s="56" t="s">
        <v>84</v>
      </c>
      <c r="C31" s="18" t="s">
        <v>85</v>
      </c>
      <c r="D31" s="57">
        <v>50</v>
      </c>
      <c r="E31" s="15">
        <v>0</v>
      </c>
      <c r="F31" s="15">
        <v>59</v>
      </c>
      <c r="G31" s="15">
        <v>45</v>
      </c>
      <c r="H31" s="15">
        <v>42</v>
      </c>
      <c r="I31" s="15">
        <v>14</v>
      </c>
      <c r="J31" s="15">
        <v>1</v>
      </c>
      <c r="K31" s="15">
        <v>62</v>
      </c>
      <c r="L31" s="15">
        <v>14</v>
      </c>
      <c r="M31" s="15">
        <v>9</v>
      </c>
      <c r="N31" s="15">
        <v>1</v>
      </c>
      <c r="O31" s="15">
        <v>91</v>
      </c>
      <c r="P31" s="15">
        <v>23</v>
      </c>
      <c r="Q31" s="15">
        <v>9</v>
      </c>
      <c r="R31" s="15">
        <v>9</v>
      </c>
      <c r="S31" s="15">
        <v>7</v>
      </c>
      <c r="T31" s="15">
        <v>18</v>
      </c>
      <c r="U31" s="15">
        <v>0</v>
      </c>
      <c r="V31" s="15">
        <v>71</v>
      </c>
      <c r="W31" s="15">
        <v>639</v>
      </c>
      <c r="X31" s="15">
        <v>118</v>
      </c>
      <c r="Y31" s="15">
        <v>10</v>
      </c>
      <c r="Z31" s="15">
        <v>18</v>
      </c>
      <c r="AA31" s="15">
        <v>2038</v>
      </c>
      <c r="AB31" s="15">
        <v>3170</v>
      </c>
      <c r="AC31" s="15">
        <v>1872</v>
      </c>
      <c r="AD31" s="15">
        <v>5553</v>
      </c>
      <c r="AE31" s="15">
        <v>1088</v>
      </c>
      <c r="AF31" s="15">
        <v>669</v>
      </c>
      <c r="AG31" s="15">
        <v>182</v>
      </c>
      <c r="AH31" s="15">
        <v>812</v>
      </c>
      <c r="AI31" s="15">
        <v>3449</v>
      </c>
      <c r="AJ31" s="15">
        <v>154</v>
      </c>
      <c r="AK31" s="15">
        <v>987</v>
      </c>
      <c r="AL31" s="15">
        <v>2049</v>
      </c>
      <c r="AM31" s="15">
        <v>0</v>
      </c>
      <c r="AN31" s="15">
        <v>277</v>
      </c>
      <c r="AO31" s="58">
        <v>23610</v>
      </c>
      <c r="AP31" s="15">
        <v>0</v>
      </c>
      <c r="AQ31" s="15">
        <v>138908</v>
      </c>
      <c r="AR31" s="15">
        <v>39</v>
      </c>
      <c r="AS31" s="15">
        <v>0</v>
      </c>
      <c r="AT31" s="15">
        <v>7841</v>
      </c>
      <c r="AU31" s="15">
        <v>0</v>
      </c>
      <c r="AV31" s="59">
        <v>146788</v>
      </c>
      <c r="AW31" s="59">
        <v>170398</v>
      </c>
      <c r="AX31" s="60">
        <v>83</v>
      </c>
      <c r="AY31" s="61">
        <v>25673</v>
      </c>
      <c r="AZ31" s="62">
        <v>25756</v>
      </c>
      <c r="BA31" s="59">
        <v>172544</v>
      </c>
      <c r="BB31" s="59">
        <v>196154</v>
      </c>
      <c r="BC31" s="60">
        <v>-5</v>
      </c>
      <c r="BD31" s="63">
        <v>-8524</v>
      </c>
      <c r="BE31" s="64">
        <v>-8529</v>
      </c>
      <c r="BF31" s="64">
        <v>164015</v>
      </c>
      <c r="BG31" s="58">
        <v>187625</v>
      </c>
      <c r="BH31" s="15"/>
      <c r="BI31" s="16">
        <f t="shared" si="0"/>
        <v>5.005340438268055E-2</v>
      </c>
    </row>
    <row r="32" spans="2:61" s="9" customFormat="1" x14ac:dyDescent="0.15">
      <c r="B32" s="56" t="s">
        <v>86</v>
      </c>
      <c r="C32" s="18" t="s">
        <v>87</v>
      </c>
      <c r="D32" s="57">
        <v>245</v>
      </c>
      <c r="E32" s="15">
        <v>0</v>
      </c>
      <c r="F32" s="15">
        <v>762</v>
      </c>
      <c r="G32" s="15">
        <v>356</v>
      </c>
      <c r="H32" s="15">
        <v>319</v>
      </c>
      <c r="I32" s="15">
        <v>378</v>
      </c>
      <c r="J32" s="15">
        <v>65</v>
      </c>
      <c r="K32" s="15">
        <v>328</v>
      </c>
      <c r="L32" s="15">
        <v>331</v>
      </c>
      <c r="M32" s="15">
        <v>172</v>
      </c>
      <c r="N32" s="15">
        <v>33</v>
      </c>
      <c r="O32" s="15">
        <v>606</v>
      </c>
      <c r="P32" s="15">
        <v>162</v>
      </c>
      <c r="Q32" s="15">
        <v>101</v>
      </c>
      <c r="R32" s="15">
        <v>102</v>
      </c>
      <c r="S32" s="15">
        <v>83</v>
      </c>
      <c r="T32" s="15">
        <v>99</v>
      </c>
      <c r="U32" s="15">
        <v>19</v>
      </c>
      <c r="V32" s="15">
        <v>1591</v>
      </c>
      <c r="W32" s="15">
        <v>5600</v>
      </c>
      <c r="X32" s="15">
        <v>509</v>
      </c>
      <c r="Y32" s="15">
        <v>166</v>
      </c>
      <c r="Z32" s="15">
        <v>691</v>
      </c>
      <c r="AA32" s="15">
        <v>3406</v>
      </c>
      <c r="AB32" s="15">
        <v>5448</v>
      </c>
      <c r="AC32" s="15">
        <v>4605</v>
      </c>
      <c r="AD32" s="15">
        <v>704</v>
      </c>
      <c r="AE32" s="15">
        <v>5659</v>
      </c>
      <c r="AF32" s="15">
        <v>1865</v>
      </c>
      <c r="AG32" s="15">
        <v>4709</v>
      </c>
      <c r="AH32" s="15">
        <v>3454</v>
      </c>
      <c r="AI32" s="15">
        <v>3604</v>
      </c>
      <c r="AJ32" s="15">
        <v>310</v>
      </c>
      <c r="AK32" s="15">
        <v>1631</v>
      </c>
      <c r="AL32" s="15">
        <v>5073</v>
      </c>
      <c r="AM32" s="15">
        <v>168</v>
      </c>
      <c r="AN32" s="15">
        <v>859</v>
      </c>
      <c r="AO32" s="58">
        <v>54213</v>
      </c>
      <c r="AP32" s="15">
        <v>708</v>
      </c>
      <c r="AQ32" s="15">
        <v>59890</v>
      </c>
      <c r="AR32" s="15">
        <v>7</v>
      </c>
      <c r="AS32" s="15">
        <v>174</v>
      </c>
      <c r="AT32" s="15">
        <v>940</v>
      </c>
      <c r="AU32" s="15">
        <v>84</v>
      </c>
      <c r="AV32" s="59">
        <v>61803</v>
      </c>
      <c r="AW32" s="59">
        <v>116016</v>
      </c>
      <c r="AX32" s="60">
        <v>2490</v>
      </c>
      <c r="AY32" s="61">
        <v>23104</v>
      </c>
      <c r="AZ32" s="62">
        <v>25594</v>
      </c>
      <c r="BA32" s="59">
        <v>87397</v>
      </c>
      <c r="BB32" s="59">
        <v>141610</v>
      </c>
      <c r="BC32" s="60">
        <v>-3762</v>
      </c>
      <c r="BD32" s="63">
        <v>-66558</v>
      </c>
      <c r="BE32" s="64">
        <v>-70320</v>
      </c>
      <c r="BF32" s="64">
        <v>17077</v>
      </c>
      <c r="BG32" s="58">
        <v>71290</v>
      </c>
      <c r="BH32" s="15"/>
      <c r="BI32" s="16">
        <f t="shared" si="0"/>
        <v>0.60612329333884984</v>
      </c>
    </row>
    <row r="33" spans="1:61" s="9" customFormat="1" x14ac:dyDescent="0.15">
      <c r="B33" s="56" t="s">
        <v>88</v>
      </c>
      <c r="C33" s="18" t="s">
        <v>89</v>
      </c>
      <c r="D33" s="57">
        <v>20</v>
      </c>
      <c r="E33" s="15">
        <v>0</v>
      </c>
      <c r="F33" s="15">
        <v>99</v>
      </c>
      <c r="G33" s="15">
        <v>64</v>
      </c>
      <c r="H33" s="15">
        <v>46</v>
      </c>
      <c r="I33" s="15">
        <v>77</v>
      </c>
      <c r="J33" s="15">
        <v>3</v>
      </c>
      <c r="K33" s="15">
        <v>79</v>
      </c>
      <c r="L33" s="15">
        <v>23</v>
      </c>
      <c r="M33" s="15">
        <v>15</v>
      </c>
      <c r="N33" s="15">
        <v>5</v>
      </c>
      <c r="O33" s="15">
        <v>109</v>
      </c>
      <c r="P33" s="15">
        <v>43</v>
      </c>
      <c r="Q33" s="15">
        <v>46</v>
      </c>
      <c r="R33" s="15">
        <v>29</v>
      </c>
      <c r="S33" s="15">
        <v>85</v>
      </c>
      <c r="T33" s="15">
        <v>37</v>
      </c>
      <c r="U33" s="15">
        <v>3</v>
      </c>
      <c r="V33" s="15">
        <v>236</v>
      </c>
      <c r="W33" s="15">
        <v>839</v>
      </c>
      <c r="X33" s="15">
        <v>196</v>
      </c>
      <c r="Y33" s="15">
        <v>312</v>
      </c>
      <c r="Z33" s="15">
        <v>104</v>
      </c>
      <c r="AA33" s="15">
        <v>1263</v>
      </c>
      <c r="AB33" s="15">
        <v>4467</v>
      </c>
      <c r="AC33" s="15">
        <v>6952</v>
      </c>
      <c r="AD33" s="15">
        <v>639</v>
      </c>
      <c r="AE33" s="15">
        <v>780</v>
      </c>
      <c r="AF33" s="15">
        <v>12835</v>
      </c>
      <c r="AG33" s="15">
        <v>4231</v>
      </c>
      <c r="AH33" s="15">
        <v>3196</v>
      </c>
      <c r="AI33" s="15">
        <v>2507</v>
      </c>
      <c r="AJ33" s="15">
        <v>583</v>
      </c>
      <c r="AK33" s="15">
        <v>5124</v>
      </c>
      <c r="AL33" s="15">
        <v>2503</v>
      </c>
      <c r="AM33" s="15">
        <v>0</v>
      </c>
      <c r="AN33" s="15">
        <v>659</v>
      </c>
      <c r="AO33" s="58">
        <v>48209</v>
      </c>
      <c r="AP33" s="15">
        <v>308</v>
      </c>
      <c r="AQ33" s="15">
        <v>43233</v>
      </c>
      <c r="AR33" s="15">
        <v>20</v>
      </c>
      <c r="AS33" s="15">
        <v>2369</v>
      </c>
      <c r="AT33" s="15">
        <v>45</v>
      </c>
      <c r="AU33" s="15">
        <v>-86</v>
      </c>
      <c r="AV33" s="59">
        <v>45889</v>
      </c>
      <c r="AW33" s="59">
        <v>94098</v>
      </c>
      <c r="AX33" s="60">
        <v>492</v>
      </c>
      <c r="AY33" s="61">
        <v>22376</v>
      </c>
      <c r="AZ33" s="62">
        <v>22868</v>
      </c>
      <c r="BA33" s="59">
        <v>68757</v>
      </c>
      <c r="BB33" s="59">
        <v>116966</v>
      </c>
      <c r="BC33" s="60">
        <v>-6753</v>
      </c>
      <c r="BD33" s="63">
        <v>-47454</v>
      </c>
      <c r="BE33" s="64">
        <v>-54207</v>
      </c>
      <c r="BF33" s="64">
        <v>14550</v>
      </c>
      <c r="BG33" s="58">
        <v>62759</v>
      </c>
      <c r="BH33" s="15"/>
      <c r="BI33" s="16">
        <f t="shared" si="0"/>
        <v>0.57606962953516549</v>
      </c>
    </row>
    <row r="34" spans="1:61" s="9" customFormat="1" x14ac:dyDescent="0.15">
      <c r="B34" s="56" t="s">
        <v>90</v>
      </c>
      <c r="C34" s="18" t="s">
        <v>25</v>
      </c>
      <c r="D34" s="57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2151</v>
      </c>
      <c r="AO34" s="58">
        <v>2151</v>
      </c>
      <c r="AP34" s="15">
        <v>0</v>
      </c>
      <c r="AQ34" s="15">
        <v>4582</v>
      </c>
      <c r="AR34" s="15">
        <v>137545</v>
      </c>
      <c r="AS34" s="15">
        <v>0</v>
      </c>
      <c r="AT34" s="15">
        <v>0</v>
      </c>
      <c r="AU34" s="15">
        <v>0</v>
      </c>
      <c r="AV34" s="59">
        <v>142127</v>
      </c>
      <c r="AW34" s="59">
        <v>144278</v>
      </c>
      <c r="AX34" s="60">
        <v>0</v>
      </c>
      <c r="AY34" s="61">
        <v>0</v>
      </c>
      <c r="AZ34" s="62">
        <v>0</v>
      </c>
      <c r="BA34" s="59">
        <v>142127</v>
      </c>
      <c r="BB34" s="59">
        <v>144278</v>
      </c>
      <c r="BC34" s="60">
        <v>0</v>
      </c>
      <c r="BD34" s="63">
        <v>0</v>
      </c>
      <c r="BE34" s="64">
        <v>0</v>
      </c>
      <c r="BF34" s="64">
        <v>142127</v>
      </c>
      <c r="BG34" s="58">
        <v>144278</v>
      </c>
      <c r="BH34" s="15"/>
      <c r="BI34" s="16">
        <f t="shared" si="0"/>
        <v>0</v>
      </c>
    </row>
    <row r="35" spans="1:61" s="9" customFormat="1" x14ac:dyDescent="0.15">
      <c r="B35" s="56" t="s">
        <v>91</v>
      </c>
      <c r="C35" s="18" t="s">
        <v>92</v>
      </c>
      <c r="D35" s="57">
        <v>1</v>
      </c>
      <c r="E35" s="15">
        <v>0</v>
      </c>
      <c r="F35" s="15">
        <v>3</v>
      </c>
      <c r="G35" s="15">
        <v>0</v>
      </c>
      <c r="H35" s="15">
        <v>0</v>
      </c>
      <c r="I35" s="15">
        <v>4</v>
      </c>
      <c r="J35" s="15">
        <v>0</v>
      </c>
      <c r="K35" s="15">
        <v>2</v>
      </c>
      <c r="L35" s="15">
        <v>0</v>
      </c>
      <c r="M35" s="15">
        <v>1</v>
      </c>
      <c r="N35" s="15">
        <v>0</v>
      </c>
      <c r="O35" s="15">
        <v>7</v>
      </c>
      <c r="P35" s="15">
        <v>4</v>
      </c>
      <c r="Q35" s="15">
        <v>1</v>
      </c>
      <c r="R35" s="15">
        <v>1</v>
      </c>
      <c r="S35" s="15">
        <v>2</v>
      </c>
      <c r="T35" s="15">
        <v>7</v>
      </c>
      <c r="U35" s="15">
        <v>0</v>
      </c>
      <c r="V35" s="15">
        <v>1</v>
      </c>
      <c r="W35" s="15">
        <v>19</v>
      </c>
      <c r="X35" s="15">
        <v>11</v>
      </c>
      <c r="Y35" s="15">
        <v>1</v>
      </c>
      <c r="Z35" s="15">
        <v>1</v>
      </c>
      <c r="AA35" s="15">
        <v>6</v>
      </c>
      <c r="AB35" s="15">
        <v>25</v>
      </c>
      <c r="AC35" s="15">
        <v>25</v>
      </c>
      <c r="AD35" s="15">
        <v>0</v>
      </c>
      <c r="AE35" s="15">
        <v>65</v>
      </c>
      <c r="AF35" s="15">
        <v>254</v>
      </c>
      <c r="AG35" s="15">
        <v>12</v>
      </c>
      <c r="AH35" s="15">
        <v>0</v>
      </c>
      <c r="AI35" s="15">
        <v>18</v>
      </c>
      <c r="AJ35" s="15">
        <v>0</v>
      </c>
      <c r="AK35" s="15">
        <v>38</v>
      </c>
      <c r="AL35" s="15">
        <v>60</v>
      </c>
      <c r="AM35" s="15">
        <v>0</v>
      </c>
      <c r="AN35" s="15">
        <v>1</v>
      </c>
      <c r="AO35" s="58">
        <v>570</v>
      </c>
      <c r="AP35" s="15">
        <v>0</v>
      </c>
      <c r="AQ35" s="15">
        <v>35831</v>
      </c>
      <c r="AR35" s="15">
        <v>51473</v>
      </c>
      <c r="AS35" s="15">
        <v>8389</v>
      </c>
      <c r="AT35" s="15">
        <v>10051</v>
      </c>
      <c r="AU35" s="15">
        <v>0</v>
      </c>
      <c r="AV35" s="59">
        <v>105744</v>
      </c>
      <c r="AW35" s="59">
        <v>106314</v>
      </c>
      <c r="AX35" s="60">
        <v>558</v>
      </c>
      <c r="AY35" s="61">
        <v>44075</v>
      </c>
      <c r="AZ35" s="62">
        <v>44633</v>
      </c>
      <c r="BA35" s="59">
        <v>150377</v>
      </c>
      <c r="BB35" s="59">
        <v>150947</v>
      </c>
      <c r="BC35" s="60">
        <v>-1947</v>
      </c>
      <c r="BD35" s="63">
        <v>-10226</v>
      </c>
      <c r="BE35" s="64">
        <v>-12173</v>
      </c>
      <c r="BF35" s="64">
        <v>138204</v>
      </c>
      <c r="BG35" s="58">
        <v>138774</v>
      </c>
      <c r="BH35" s="15"/>
      <c r="BI35" s="16">
        <f t="shared" si="0"/>
        <v>0.11450044208664899</v>
      </c>
    </row>
    <row r="36" spans="1:61" s="9" customFormat="1" x14ac:dyDescent="0.15">
      <c r="B36" s="56" t="s">
        <v>93</v>
      </c>
      <c r="C36" s="18" t="s">
        <v>94</v>
      </c>
      <c r="D36" s="57">
        <v>14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2</v>
      </c>
      <c r="Y36" s="15">
        <v>2</v>
      </c>
      <c r="Z36" s="15">
        <v>0</v>
      </c>
      <c r="AA36" s="15">
        <v>1</v>
      </c>
      <c r="AB36" s="15">
        <v>3</v>
      </c>
      <c r="AC36" s="15">
        <v>18</v>
      </c>
      <c r="AD36" s="15">
        <v>1</v>
      </c>
      <c r="AE36" s="15">
        <v>24</v>
      </c>
      <c r="AF36" s="15">
        <v>61</v>
      </c>
      <c r="AG36" s="15">
        <v>3</v>
      </c>
      <c r="AH36" s="15">
        <v>6</v>
      </c>
      <c r="AI36" s="15">
        <v>3186</v>
      </c>
      <c r="AJ36" s="15">
        <v>0</v>
      </c>
      <c r="AK36" s="15">
        <v>2</v>
      </c>
      <c r="AL36" s="15">
        <v>10</v>
      </c>
      <c r="AM36" s="15">
        <v>0</v>
      </c>
      <c r="AN36" s="15">
        <v>21</v>
      </c>
      <c r="AO36" s="58">
        <v>3354</v>
      </c>
      <c r="AP36" s="15">
        <v>1363</v>
      </c>
      <c r="AQ36" s="15">
        <v>51400</v>
      </c>
      <c r="AR36" s="15">
        <v>166316</v>
      </c>
      <c r="AS36" s="15">
        <v>0</v>
      </c>
      <c r="AT36" s="15">
        <v>0</v>
      </c>
      <c r="AU36" s="15">
        <v>0</v>
      </c>
      <c r="AV36" s="59">
        <v>219079</v>
      </c>
      <c r="AW36" s="59">
        <v>222433</v>
      </c>
      <c r="AX36" s="60">
        <v>0</v>
      </c>
      <c r="AY36" s="61">
        <v>15631</v>
      </c>
      <c r="AZ36" s="62">
        <v>15631</v>
      </c>
      <c r="BA36" s="59">
        <v>234710</v>
      </c>
      <c r="BB36" s="59">
        <v>238064</v>
      </c>
      <c r="BC36" s="60">
        <v>-12</v>
      </c>
      <c r="BD36" s="63">
        <v>-6718</v>
      </c>
      <c r="BE36" s="64">
        <v>-6730</v>
      </c>
      <c r="BF36" s="64">
        <v>227980</v>
      </c>
      <c r="BG36" s="58">
        <v>231334</v>
      </c>
      <c r="BH36" s="15"/>
      <c r="BI36" s="16">
        <f t="shared" si="0"/>
        <v>3.0256301897650079E-2</v>
      </c>
    </row>
    <row r="37" spans="1:61" s="9" customFormat="1" x14ac:dyDescent="0.15">
      <c r="B37" s="56" t="s">
        <v>95</v>
      </c>
      <c r="C37" s="18" t="s">
        <v>36</v>
      </c>
      <c r="D37" s="57">
        <v>3</v>
      </c>
      <c r="E37" s="15">
        <v>0</v>
      </c>
      <c r="F37" s="15">
        <v>16</v>
      </c>
      <c r="G37" s="15">
        <v>5</v>
      </c>
      <c r="H37" s="15">
        <v>11</v>
      </c>
      <c r="I37" s="15">
        <v>49</v>
      </c>
      <c r="J37" s="15">
        <v>1</v>
      </c>
      <c r="K37" s="15">
        <v>6</v>
      </c>
      <c r="L37" s="15">
        <v>6</v>
      </c>
      <c r="M37" s="15">
        <v>2</v>
      </c>
      <c r="N37" s="15">
        <v>0</v>
      </c>
      <c r="O37" s="15">
        <v>12</v>
      </c>
      <c r="P37" s="15">
        <v>17</v>
      </c>
      <c r="Q37" s="15">
        <v>9</v>
      </c>
      <c r="R37" s="15">
        <v>5</v>
      </c>
      <c r="S37" s="15">
        <v>1</v>
      </c>
      <c r="T37" s="15">
        <v>1</v>
      </c>
      <c r="U37" s="15">
        <v>0</v>
      </c>
      <c r="V37" s="15">
        <v>21</v>
      </c>
      <c r="W37" s="15">
        <v>112</v>
      </c>
      <c r="X37" s="15">
        <v>42</v>
      </c>
      <c r="Y37" s="15">
        <v>73</v>
      </c>
      <c r="Z37" s="15">
        <v>20</v>
      </c>
      <c r="AA37" s="15">
        <v>15</v>
      </c>
      <c r="AB37" s="15">
        <v>78</v>
      </c>
      <c r="AC37" s="15">
        <v>349</v>
      </c>
      <c r="AD37" s="15">
        <v>59</v>
      </c>
      <c r="AE37" s="15">
        <v>94</v>
      </c>
      <c r="AF37" s="15">
        <v>92</v>
      </c>
      <c r="AG37" s="15">
        <v>0</v>
      </c>
      <c r="AH37" s="15">
        <v>203</v>
      </c>
      <c r="AI37" s="15">
        <v>206</v>
      </c>
      <c r="AJ37" s="15">
        <v>0</v>
      </c>
      <c r="AK37" s="15">
        <v>207</v>
      </c>
      <c r="AL37" s="15">
        <v>252</v>
      </c>
      <c r="AM37" s="15">
        <v>0</v>
      </c>
      <c r="AN37" s="15">
        <v>42</v>
      </c>
      <c r="AO37" s="58">
        <v>2009</v>
      </c>
      <c r="AP37" s="15">
        <v>0</v>
      </c>
      <c r="AQ37" s="15">
        <v>7904</v>
      </c>
      <c r="AR37" s="15">
        <v>0</v>
      </c>
      <c r="AS37" s="15">
        <v>0</v>
      </c>
      <c r="AT37" s="15">
        <v>0</v>
      </c>
      <c r="AU37" s="15">
        <v>0</v>
      </c>
      <c r="AV37" s="59">
        <v>7904</v>
      </c>
      <c r="AW37" s="59">
        <v>9913</v>
      </c>
      <c r="AX37" s="60">
        <v>0</v>
      </c>
      <c r="AY37" s="61">
        <v>1839</v>
      </c>
      <c r="AZ37" s="62">
        <v>1839</v>
      </c>
      <c r="BA37" s="59">
        <v>9743</v>
      </c>
      <c r="BB37" s="59">
        <v>11752</v>
      </c>
      <c r="BC37" s="60">
        <v>-2</v>
      </c>
      <c r="BD37" s="63">
        <v>-4856</v>
      </c>
      <c r="BE37" s="64">
        <v>-4858</v>
      </c>
      <c r="BF37" s="64">
        <v>4885</v>
      </c>
      <c r="BG37" s="58">
        <v>6894</v>
      </c>
      <c r="BH37" s="15"/>
      <c r="BI37" s="16">
        <f t="shared" si="0"/>
        <v>0.49006355291031978</v>
      </c>
    </row>
    <row r="38" spans="1:61" s="9" customFormat="1" x14ac:dyDescent="0.15">
      <c r="B38" s="56" t="s">
        <v>96</v>
      </c>
      <c r="C38" s="18" t="s">
        <v>97</v>
      </c>
      <c r="D38" s="57">
        <v>149</v>
      </c>
      <c r="E38" s="15">
        <v>0</v>
      </c>
      <c r="F38" s="15">
        <v>867</v>
      </c>
      <c r="G38" s="15">
        <v>286</v>
      </c>
      <c r="H38" s="15">
        <v>234</v>
      </c>
      <c r="I38" s="15">
        <v>695</v>
      </c>
      <c r="J38" s="15">
        <v>28</v>
      </c>
      <c r="K38" s="15">
        <v>550</v>
      </c>
      <c r="L38" s="15">
        <v>239</v>
      </c>
      <c r="M38" s="15">
        <v>73</v>
      </c>
      <c r="N38" s="15">
        <v>17</v>
      </c>
      <c r="O38" s="15">
        <v>484</v>
      </c>
      <c r="P38" s="15">
        <v>282</v>
      </c>
      <c r="Q38" s="15">
        <v>190</v>
      </c>
      <c r="R38" s="15">
        <v>155</v>
      </c>
      <c r="S38" s="15">
        <v>128</v>
      </c>
      <c r="T38" s="15">
        <v>186</v>
      </c>
      <c r="U38" s="15">
        <v>46</v>
      </c>
      <c r="V38" s="15">
        <v>1047</v>
      </c>
      <c r="W38" s="15">
        <v>10293</v>
      </c>
      <c r="X38" s="15">
        <v>1664</v>
      </c>
      <c r="Y38" s="15">
        <v>1048</v>
      </c>
      <c r="Z38" s="15">
        <v>669</v>
      </c>
      <c r="AA38" s="15">
        <v>3923</v>
      </c>
      <c r="AB38" s="15">
        <v>12771</v>
      </c>
      <c r="AC38" s="15">
        <v>13858</v>
      </c>
      <c r="AD38" s="15">
        <v>6766</v>
      </c>
      <c r="AE38" s="15">
        <v>11089</v>
      </c>
      <c r="AF38" s="15">
        <v>7824</v>
      </c>
      <c r="AG38" s="15">
        <v>12874</v>
      </c>
      <c r="AH38" s="15">
        <v>9146</v>
      </c>
      <c r="AI38" s="15">
        <v>10311</v>
      </c>
      <c r="AJ38" s="15">
        <v>684</v>
      </c>
      <c r="AK38" s="15">
        <v>11877</v>
      </c>
      <c r="AL38" s="15">
        <v>4753</v>
      </c>
      <c r="AM38" s="15">
        <v>0</v>
      </c>
      <c r="AN38" s="15">
        <v>348</v>
      </c>
      <c r="AO38" s="58">
        <v>125554</v>
      </c>
      <c r="AP38" s="15">
        <v>138</v>
      </c>
      <c r="AQ38" s="15">
        <v>12745</v>
      </c>
      <c r="AR38" s="15">
        <v>0</v>
      </c>
      <c r="AS38" s="15">
        <v>385</v>
      </c>
      <c r="AT38" s="15">
        <v>1224</v>
      </c>
      <c r="AU38" s="15">
        <v>0</v>
      </c>
      <c r="AV38" s="59">
        <v>14492</v>
      </c>
      <c r="AW38" s="59">
        <v>140046</v>
      </c>
      <c r="AX38" s="60">
        <v>3106</v>
      </c>
      <c r="AY38" s="61">
        <v>56318</v>
      </c>
      <c r="AZ38" s="62">
        <v>59424</v>
      </c>
      <c r="BA38" s="59">
        <v>73916</v>
      </c>
      <c r="BB38" s="59">
        <v>199470</v>
      </c>
      <c r="BC38" s="60">
        <v>-11180</v>
      </c>
      <c r="BD38" s="63">
        <v>-99581</v>
      </c>
      <c r="BE38" s="64">
        <v>-110761</v>
      </c>
      <c r="BF38" s="64">
        <v>-36845</v>
      </c>
      <c r="BG38" s="58">
        <v>88709</v>
      </c>
      <c r="BH38" s="15"/>
      <c r="BI38" s="16">
        <f t="shared" si="0"/>
        <v>0.79089013609813918</v>
      </c>
    </row>
    <row r="39" spans="1:61" s="9" customFormat="1" x14ac:dyDescent="0.15">
      <c r="B39" s="56" t="s">
        <v>98</v>
      </c>
      <c r="C39" s="18" t="s">
        <v>99</v>
      </c>
      <c r="D39" s="57">
        <v>2</v>
      </c>
      <c r="E39" s="15">
        <v>0</v>
      </c>
      <c r="F39" s="15">
        <v>2</v>
      </c>
      <c r="G39" s="15">
        <v>1</v>
      </c>
      <c r="H39" s="15">
        <v>0</v>
      </c>
      <c r="I39" s="15">
        <v>0</v>
      </c>
      <c r="J39" s="15">
        <v>0</v>
      </c>
      <c r="K39" s="15">
        <v>1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24</v>
      </c>
      <c r="X39" s="15">
        <v>1</v>
      </c>
      <c r="Y39" s="15">
        <v>1</v>
      </c>
      <c r="Z39" s="15">
        <v>0</v>
      </c>
      <c r="AA39" s="15">
        <v>39</v>
      </c>
      <c r="AB39" s="15">
        <v>65</v>
      </c>
      <c r="AC39" s="15">
        <v>26</v>
      </c>
      <c r="AD39" s="15">
        <v>100</v>
      </c>
      <c r="AE39" s="15">
        <v>41</v>
      </c>
      <c r="AF39" s="15">
        <v>405</v>
      </c>
      <c r="AG39" s="15">
        <v>63</v>
      </c>
      <c r="AH39" s="15">
        <v>451</v>
      </c>
      <c r="AI39" s="15">
        <v>2820</v>
      </c>
      <c r="AJ39" s="15">
        <v>18</v>
      </c>
      <c r="AK39" s="15">
        <v>103</v>
      </c>
      <c r="AL39" s="15">
        <v>1695</v>
      </c>
      <c r="AM39" s="15">
        <v>0</v>
      </c>
      <c r="AN39" s="15">
        <v>15</v>
      </c>
      <c r="AO39" s="58">
        <v>5873</v>
      </c>
      <c r="AP39" s="15">
        <v>17335</v>
      </c>
      <c r="AQ39" s="15">
        <v>131016</v>
      </c>
      <c r="AR39" s="15">
        <v>0</v>
      </c>
      <c r="AS39" s="15">
        <v>0</v>
      </c>
      <c r="AT39" s="15">
        <v>0</v>
      </c>
      <c r="AU39" s="15">
        <v>0</v>
      </c>
      <c r="AV39" s="59">
        <v>148351</v>
      </c>
      <c r="AW39" s="59">
        <v>154224</v>
      </c>
      <c r="AX39" s="60">
        <v>3887</v>
      </c>
      <c r="AY39" s="61">
        <v>46758</v>
      </c>
      <c r="AZ39" s="62">
        <v>50645</v>
      </c>
      <c r="BA39" s="59">
        <v>198996</v>
      </c>
      <c r="BB39" s="59">
        <v>204869</v>
      </c>
      <c r="BC39" s="60">
        <v>-3763</v>
      </c>
      <c r="BD39" s="63">
        <v>-68400</v>
      </c>
      <c r="BE39" s="64">
        <v>-72163</v>
      </c>
      <c r="BF39" s="64">
        <v>126833</v>
      </c>
      <c r="BG39" s="58">
        <v>132706</v>
      </c>
      <c r="BH39" s="15"/>
      <c r="BI39" s="16">
        <f t="shared" si="0"/>
        <v>0.46791031227305735</v>
      </c>
    </row>
    <row r="40" spans="1:61" s="9" customFormat="1" x14ac:dyDescent="0.15">
      <c r="B40" s="56" t="s">
        <v>136</v>
      </c>
      <c r="C40" s="18" t="s">
        <v>26</v>
      </c>
      <c r="D40" s="57">
        <v>7</v>
      </c>
      <c r="E40" s="15">
        <v>0</v>
      </c>
      <c r="F40" s="15">
        <v>13</v>
      </c>
      <c r="G40" s="15">
        <v>11</v>
      </c>
      <c r="H40" s="15">
        <v>8</v>
      </c>
      <c r="I40" s="15">
        <v>12</v>
      </c>
      <c r="J40" s="15">
        <v>0</v>
      </c>
      <c r="K40" s="15">
        <v>2</v>
      </c>
      <c r="L40" s="15">
        <v>4</v>
      </c>
      <c r="M40" s="15">
        <v>1</v>
      </c>
      <c r="N40" s="15">
        <v>0</v>
      </c>
      <c r="O40" s="15">
        <v>6</v>
      </c>
      <c r="P40" s="15">
        <v>5</v>
      </c>
      <c r="Q40" s="15">
        <v>3</v>
      </c>
      <c r="R40" s="15">
        <v>2</v>
      </c>
      <c r="S40" s="15">
        <v>3</v>
      </c>
      <c r="T40" s="15">
        <v>4</v>
      </c>
      <c r="U40" s="15">
        <v>0</v>
      </c>
      <c r="V40" s="15">
        <v>33</v>
      </c>
      <c r="W40" s="15">
        <v>82</v>
      </c>
      <c r="X40" s="15">
        <v>1</v>
      </c>
      <c r="Y40" s="15">
        <v>7</v>
      </c>
      <c r="Z40" s="15">
        <v>35</v>
      </c>
      <c r="AA40" s="15">
        <v>87</v>
      </c>
      <c r="AB40" s="15">
        <v>268</v>
      </c>
      <c r="AC40" s="15">
        <v>451</v>
      </c>
      <c r="AD40" s="15">
        <v>77</v>
      </c>
      <c r="AE40" s="15">
        <v>106</v>
      </c>
      <c r="AF40" s="15">
        <v>159</v>
      </c>
      <c r="AG40" s="15">
        <v>442</v>
      </c>
      <c r="AH40" s="15">
        <v>456</v>
      </c>
      <c r="AI40" s="15">
        <v>546</v>
      </c>
      <c r="AJ40" s="15">
        <v>43</v>
      </c>
      <c r="AK40" s="15">
        <v>163</v>
      </c>
      <c r="AL40" s="15">
        <v>264</v>
      </c>
      <c r="AM40" s="15">
        <v>0</v>
      </c>
      <c r="AN40" s="15">
        <v>2</v>
      </c>
      <c r="AO40" s="58">
        <v>3303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59">
        <v>0</v>
      </c>
      <c r="AW40" s="59">
        <v>3303</v>
      </c>
      <c r="AX40" s="60">
        <v>0</v>
      </c>
      <c r="AY40" s="61">
        <v>0</v>
      </c>
      <c r="AZ40" s="62">
        <v>0</v>
      </c>
      <c r="BA40" s="59">
        <v>0</v>
      </c>
      <c r="BB40" s="59">
        <v>3303</v>
      </c>
      <c r="BC40" s="60">
        <v>0</v>
      </c>
      <c r="BD40" s="63">
        <v>0</v>
      </c>
      <c r="BE40" s="64">
        <v>0</v>
      </c>
      <c r="BF40" s="64">
        <v>0</v>
      </c>
      <c r="BG40" s="58">
        <v>3303</v>
      </c>
      <c r="BH40" s="15"/>
      <c r="BI40" s="16">
        <f t="shared" si="0"/>
        <v>0</v>
      </c>
    </row>
    <row r="41" spans="1:61" s="9" customFormat="1" x14ac:dyDescent="0.15">
      <c r="B41" s="56" t="s">
        <v>137</v>
      </c>
      <c r="C41" s="18" t="s">
        <v>27</v>
      </c>
      <c r="D41" s="57">
        <v>16</v>
      </c>
      <c r="E41" s="15">
        <v>0</v>
      </c>
      <c r="F41" s="15">
        <v>99</v>
      </c>
      <c r="G41" s="15">
        <v>25</v>
      </c>
      <c r="H41" s="15">
        <v>38</v>
      </c>
      <c r="I41" s="15">
        <v>15</v>
      </c>
      <c r="J41" s="15">
        <v>4</v>
      </c>
      <c r="K41" s="15">
        <v>24</v>
      </c>
      <c r="L41" s="15">
        <v>33</v>
      </c>
      <c r="M41" s="15">
        <v>37</v>
      </c>
      <c r="N41" s="15">
        <v>3</v>
      </c>
      <c r="O41" s="15">
        <v>53</v>
      </c>
      <c r="P41" s="15">
        <v>53</v>
      </c>
      <c r="Q41" s="15">
        <v>26</v>
      </c>
      <c r="R41" s="15">
        <v>11</v>
      </c>
      <c r="S41" s="15">
        <v>4</v>
      </c>
      <c r="T41" s="15">
        <v>7</v>
      </c>
      <c r="U41" s="15">
        <v>0</v>
      </c>
      <c r="V41" s="15">
        <v>48</v>
      </c>
      <c r="W41" s="15">
        <v>1772</v>
      </c>
      <c r="X41" s="15">
        <v>38</v>
      </c>
      <c r="Y41" s="15">
        <v>69</v>
      </c>
      <c r="Z41" s="15">
        <v>237</v>
      </c>
      <c r="AA41" s="15">
        <v>238</v>
      </c>
      <c r="AB41" s="15">
        <v>762</v>
      </c>
      <c r="AC41" s="15">
        <v>552</v>
      </c>
      <c r="AD41" s="15">
        <v>380</v>
      </c>
      <c r="AE41" s="15">
        <v>489</v>
      </c>
      <c r="AF41" s="15">
        <v>213</v>
      </c>
      <c r="AG41" s="15">
        <v>40</v>
      </c>
      <c r="AH41" s="15">
        <v>1243</v>
      </c>
      <c r="AI41" s="15">
        <v>761</v>
      </c>
      <c r="AJ41" s="15">
        <v>55</v>
      </c>
      <c r="AK41" s="15">
        <v>291</v>
      </c>
      <c r="AL41" s="15">
        <v>301</v>
      </c>
      <c r="AM41" s="15">
        <v>2</v>
      </c>
      <c r="AN41" s="15">
        <v>0</v>
      </c>
      <c r="AO41" s="58">
        <v>7939</v>
      </c>
      <c r="AP41" s="15">
        <v>0</v>
      </c>
      <c r="AQ41" s="15">
        <v>28</v>
      </c>
      <c r="AR41" s="15">
        <v>0</v>
      </c>
      <c r="AS41" s="15">
        <v>0</v>
      </c>
      <c r="AT41" s="15">
        <v>0</v>
      </c>
      <c r="AU41" s="15">
        <v>0</v>
      </c>
      <c r="AV41" s="59">
        <v>28</v>
      </c>
      <c r="AW41" s="59">
        <v>7967</v>
      </c>
      <c r="AX41" s="60">
        <v>12</v>
      </c>
      <c r="AY41" s="61">
        <v>2102</v>
      </c>
      <c r="AZ41" s="62">
        <v>2114</v>
      </c>
      <c r="BA41" s="59">
        <v>2142</v>
      </c>
      <c r="BB41" s="59">
        <v>10081</v>
      </c>
      <c r="BC41" s="60">
        <v>-150</v>
      </c>
      <c r="BD41" s="63">
        <v>-1204</v>
      </c>
      <c r="BE41" s="64">
        <v>-1354</v>
      </c>
      <c r="BF41" s="64">
        <v>788</v>
      </c>
      <c r="BG41" s="58">
        <v>8727</v>
      </c>
      <c r="BH41" s="15"/>
      <c r="BI41" s="16">
        <f t="shared" si="0"/>
        <v>0.16995104807330239</v>
      </c>
    </row>
    <row r="42" spans="1:61" s="9" customFormat="1" x14ac:dyDescent="0.15">
      <c r="B42" s="65" t="s">
        <v>103</v>
      </c>
      <c r="C42" s="66" t="s">
        <v>1</v>
      </c>
      <c r="D42" s="67">
        <v>2183</v>
      </c>
      <c r="E42" s="68">
        <v>0</v>
      </c>
      <c r="F42" s="68">
        <v>12286</v>
      </c>
      <c r="G42" s="68">
        <v>5899</v>
      </c>
      <c r="H42" s="68">
        <v>4779</v>
      </c>
      <c r="I42" s="68">
        <v>8974</v>
      </c>
      <c r="J42" s="68">
        <v>1211</v>
      </c>
      <c r="K42" s="68">
        <v>10904</v>
      </c>
      <c r="L42" s="68">
        <v>2114</v>
      </c>
      <c r="M42" s="68">
        <v>3299</v>
      </c>
      <c r="N42" s="68">
        <v>1011</v>
      </c>
      <c r="O42" s="68">
        <v>11094</v>
      </c>
      <c r="P42" s="68">
        <v>3820</v>
      </c>
      <c r="Q42" s="68">
        <v>3146</v>
      </c>
      <c r="R42" s="68">
        <v>2468</v>
      </c>
      <c r="S42" s="68">
        <v>2229</v>
      </c>
      <c r="T42" s="68">
        <v>3567</v>
      </c>
      <c r="U42" s="68">
        <v>1225</v>
      </c>
      <c r="V42" s="68">
        <v>15049</v>
      </c>
      <c r="W42" s="68">
        <v>64085</v>
      </c>
      <c r="X42" s="68">
        <v>7991</v>
      </c>
      <c r="Y42" s="68">
        <v>3570</v>
      </c>
      <c r="Z42" s="68">
        <v>3546</v>
      </c>
      <c r="AA42" s="68">
        <v>13820</v>
      </c>
      <c r="AB42" s="68">
        <v>38411</v>
      </c>
      <c r="AC42" s="68">
        <v>39592</v>
      </c>
      <c r="AD42" s="68">
        <v>31515</v>
      </c>
      <c r="AE42" s="68">
        <v>35494</v>
      </c>
      <c r="AF42" s="68">
        <v>30096</v>
      </c>
      <c r="AG42" s="68">
        <v>40904</v>
      </c>
      <c r="AH42" s="68">
        <v>34084</v>
      </c>
      <c r="AI42" s="68">
        <v>86249</v>
      </c>
      <c r="AJ42" s="68">
        <v>3212</v>
      </c>
      <c r="AK42" s="68">
        <v>33359</v>
      </c>
      <c r="AL42" s="68">
        <v>62601</v>
      </c>
      <c r="AM42" s="68">
        <v>3303</v>
      </c>
      <c r="AN42" s="68">
        <v>5165</v>
      </c>
      <c r="AO42" s="69">
        <v>632255</v>
      </c>
      <c r="AP42" s="68">
        <v>25377</v>
      </c>
      <c r="AQ42" s="68">
        <v>892137</v>
      </c>
      <c r="AR42" s="68">
        <v>357133</v>
      </c>
      <c r="AS42" s="68">
        <v>52949</v>
      </c>
      <c r="AT42" s="68">
        <v>149255</v>
      </c>
      <c r="AU42" s="68">
        <v>837</v>
      </c>
      <c r="AV42" s="70">
        <v>1477688</v>
      </c>
      <c r="AW42" s="70">
        <v>2109943</v>
      </c>
      <c r="AX42" s="70">
        <v>39230</v>
      </c>
      <c r="AY42" s="70">
        <v>477032</v>
      </c>
      <c r="AZ42" s="70">
        <v>516262</v>
      </c>
      <c r="BA42" s="70">
        <v>1993950</v>
      </c>
      <c r="BB42" s="70">
        <v>2626205</v>
      </c>
      <c r="BC42" s="70">
        <v>-145223</v>
      </c>
      <c r="BD42" s="71">
        <v>-806700</v>
      </c>
      <c r="BE42" s="71">
        <v>-951923</v>
      </c>
      <c r="BF42" s="71">
        <v>1042027</v>
      </c>
      <c r="BG42" s="69">
        <v>1674282</v>
      </c>
      <c r="BH42" s="15"/>
      <c r="BI42" s="16">
        <f t="shared" si="0"/>
        <v>0.45116052898111464</v>
      </c>
    </row>
    <row r="43" spans="1:61" s="9" customFormat="1" x14ac:dyDescent="0.15">
      <c r="B43" s="14" t="s">
        <v>104</v>
      </c>
      <c r="C43" s="18" t="s">
        <v>9</v>
      </c>
      <c r="D43" s="57">
        <v>30</v>
      </c>
      <c r="E43" s="15">
        <v>0</v>
      </c>
      <c r="F43" s="15">
        <v>169</v>
      </c>
      <c r="G43" s="15">
        <v>110</v>
      </c>
      <c r="H43" s="15">
        <v>119</v>
      </c>
      <c r="I43" s="15">
        <v>197</v>
      </c>
      <c r="J43" s="15">
        <v>11</v>
      </c>
      <c r="K43" s="15">
        <v>315</v>
      </c>
      <c r="L43" s="15">
        <v>67</v>
      </c>
      <c r="M43" s="15">
        <v>20</v>
      </c>
      <c r="N43" s="15">
        <v>10</v>
      </c>
      <c r="O43" s="15">
        <v>271</v>
      </c>
      <c r="P43" s="15">
        <v>101</v>
      </c>
      <c r="Q43" s="15">
        <v>103</v>
      </c>
      <c r="R43" s="15">
        <v>78</v>
      </c>
      <c r="S43" s="15">
        <v>70</v>
      </c>
      <c r="T43" s="15">
        <v>81</v>
      </c>
      <c r="U43" s="15">
        <v>10</v>
      </c>
      <c r="V43" s="15">
        <v>526</v>
      </c>
      <c r="W43" s="15">
        <v>2580</v>
      </c>
      <c r="X43" s="15">
        <v>261</v>
      </c>
      <c r="Y43" s="15">
        <v>109</v>
      </c>
      <c r="Z43" s="15">
        <v>259</v>
      </c>
      <c r="AA43" s="15">
        <v>1475</v>
      </c>
      <c r="AB43" s="15">
        <v>1915</v>
      </c>
      <c r="AC43" s="15">
        <v>3662</v>
      </c>
      <c r="AD43" s="15">
        <v>823</v>
      </c>
      <c r="AE43" s="15">
        <v>1272</v>
      </c>
      <c r="AF43" s="15">
        <v>914</v>
      </c>
      <c r="AG43" s="15">
        <v>1419</v>
      </c>
      <c r="AH43" s="15">
        <v>1393</v>
      </c>
      <c r="AI43" s="15">
        <v>2491</v>
      </c>
      <c r="AJ43" s="15">
        <v>252</v>
      </c>
      <c r="AK43" s="15">
        <v>1469</v>
      </c>
      <c r="AL43" s="15">
        <v>2758</v>
      </c>
      <c r="AM43" s="15">
        <v>0</v>
      </c>
      <c r="AN43" s="15">
        <v>37</v>
      </c>
      <c r="AO43" s="58">
        <v>25377</v>
      </c>
      <c r="AP43" s="72"/>
      <c r="AQ43" s="15"/>
      <c r="AR43" s="15"/>
      <c r="AS43" s="15"/>
      <c r="AT43" s="15"/>
      <c r="AU43" s="15"/>
      <c r="AV43" s="72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73"/>
      <c r="BH43" s="15"/>
      <c r="BI43" s="15"/>
    </row>
    <row r="44" spans="1:61" s="9" customFormat="1" x14ac:dyDescent="0.15">
      <c r="B44" s="14" t="s">
        <v>127</v>
      </c>
      <c r="C44" s="18" t="s">
        <v>10</v>
      </c>
      <c r="D44" s="57">
        <v>986</v>
      </c>
      <c r="E44" s="15">
        <v>0</v>
      </c>
      <c r="F44" s="15">
        <v>3065</v>
      </c>
      <c r="G44" s="15">
        <v>2402</v>
      </c>
      <c r="H44" s="15">
        <v>1898</v>
      </c>
      <c r="I44" s="15">
        <v>1684</v>
      </c>
      <c r="J44" s="15">
        <v>73</v>
      </c>
      <c r="K44" s="15">
        <v>3852</v>
      </c>
      <c r="L44" s="15">
        <v>983</v>
      </c>
      <c r="M44" s="15">
        <v>605</v>
      </c>
      <c r="N44" s="15">
        <v>143</v>
      </c>
      <c r="O44" s="15">
        <v>4827</v>
      </c>
      <c r="P44" s="15">
        <v>1774</v>
      </c>
      <c r="Q44" s="15">
        <v>1425</v>
      </c>
      <c r="R44" s="15">
        <v>1018</v>
      </c>
      <c r="S44" s="15">
        <v>601</v>
      </c>
      <c r="T44" s="15">
        <v>722</v>
      </c>
      <c r="U44" s="15">
        <v>262</v>
      </c>
      <c r="V44" s="15">
        <v>6856</v>
      </c>
      <c r="W44" s="15">
        <v>41190</v>
      </c>
      <c r="X44" s="15">
        <v>2768</v>
      </c>
      <c r="Y44" s="15">
        <v>1126</v>
      </c>
      <c r="Z44" s="15">
        <v>5150</v>
      </c>
      <c r="AA44" s="15">
        <v>17017</v>
      </c>
      <c r="AB44" s="15">
        <v>49617</v>
      </c>
      <c r="AC44" s="15">
        <v>36978</v>
      </c>
      <c r="AD44" s="15">
        <v>12259</v>
      </c>
      <c r="AE44" s="15">
        <v>20366</v>
      </c>
      <c r="AF44" s="15">
        <v>7573</v>
      </c>
      <c r="AG44" s="15">
        <v>52712</v>
      </c>
      <c r="AH44" s="15">
        <v>71756</v>
      </c>
      <c r="AI44" s="15">
        <v>120325</v>
      </c>
      <c r="AJ44" s="15">
        <v>3289</v>
      </c>
      <c r="AK44" s="15">
        <v>32673</v>
      </c>
      <c r="AL44" s="15">
        <v>36515</v>
      </c>
      <c r="AM44" s="15">
        <v>0</v>
      </c>
      <c r="AN44" s="15">
        <v>116</v>
      </c>
      <c r="AO44" s="58">
        <v>544606</v>
      </c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73"/>
      <c r="BH44" s="15"/>
      <c r="BI44" s="15"/>
    </row>
    <row r="45" spans="1:61" s="9" customFormat="1" x14ac:dyDescent="0.15">
      <c r="B45" s="14" t="s">
        <v>128</v>
      </c>
      <c r="C45" s="18" t="s">
        <v>11</v>
      </c>
      <c r="D45" s="57">
        <v>1117</v>
      </c>
      <c r="E45" s="15">
        <v>0</v>
      </c>
      <c r="F45" s="15">
        <v>2382</v>
      </c>
      <c r="G45" s="15">
        <v>-361</v>
      </c>
      <c r="H45" s="15">
        <v>711</v>
      </c>
      <c r="I45" s="15">
        <v>1411</v>
      </c>
      <c r="J45" s="15">
        <v>159</v>
      </c>
      <c r="K45" s="15">
        <v>-88</v>
      </c>
      <c r="L45" s="15">
        <v>593</v>
      </c>
      <c r="M45" s="15">
        <v>751</v>
      </c>
      <c r="N45" s="15">
        <v>138</v>
      </c>
      <c r="O45" s="15">
        <v>830</v>
      </c>
      <c r="P45" s="15">
        <v>608</v>
      </c>
      <c r="Q45" s="15">
        <v>671</v>
      </c>
      <c r="R45" s="15">
        <v>211</v>
      </c>
      <c r="S45" s="15">
        <v>-216</v>
      </c>
      <c r="T45" s="15">
        <v>179</v>
      </c>
      <c r="U45" s="15">
        <v>45</v>
      </c>
      <c r="V45" s="15">
        <v>1615</v>
      </c>
      <c r="W45" s="15">
        <v>3134</v>
      </c>
      <c r="X45" s="15">
        <v>1796</v>
      </c>
      <c r="Y45" s="15">
        <v>1347</v>
      </c>
      <c r="Z45" s="15">
        <v>672</v>
      </c>
      <c r="AA45" s="15">
        <v>10318</v>
      </c>
      <c r="AB45" s="15">
        <v>8595</v>
      </c>
      <c r="AC45" s="15">
        <v>30455</v>
      </c>
      <c r="AD45" s="15">
        <v>70704</v>
      </c>
      <c r="AE45" s="15">
        <v>5580</v>
      </c>
      <c r="AF45" s="15">
        <v>12792</v>
      </c>
      <c r="AG45" s="15">
        <v>0</v>
      </c>
      <c r="AH45" s="15">
        <v>1717</v>
      </c>
      <c r="AI45" s="15">
        <v>6305</v>
      </c>
      <c r="AJ45" s="15">
        <v>-118</v>
      </c>
      <c r="AK45" s="15">
        <v>7654</v>
      </c>
      <c r="AL45" s="15">
        <v>12300</v>
      </c>
      <c r="AM45" s="15">
        <v>0</v>
      </c>
      <c r="AN45" s="15">
        <v>2851</v>
      </c>
      <c r="AO45" s="58">
        <v>186858</v>
      </c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73"/>
      <c r="BH45" s="15"/>
      <c r="BI45" s="15"/>
    </row>
    <row r="46" spans="1:61" s="9" customFormat="1" x14ac:dyDescent="0.15">
      <c r="B46" s="14" t="s">
        <v>129</v>
      </c>
      <c r="C46" s="18" t="s">
        <v>12</v>
      </c>
      <c r="D46" s="57">
        <v>787</v>
      </c>
      <c r="E46" s="15">
        <v>0</v>
      </c>
      <c r="F46" s="15">
        <v>1149</v>
      </c>
      <c r="G46" s="15">
        <v>872</v>
      </c>
      <c r="H46" s="15">
        <v>486</v>
      </c>
      <c r="I46" s="15">
        <v>1394</v>
      </c>
      <c r="J46" s="15">
        <v>103</v>
      </c>
      <c r="K46" s="15">
        <v>1455</v>
      </c>
      <c r="L46" s="15">
        <v>392</v>
      </c>
      <c r="M46" s="15">
        <v>178</v>
      </c>
      <c r="N46" s="15">
        <v>76</v>
      </c>
      <c r="O46" s="15">
        <v>1603</v>
      </c>
      <c r="P46" s="15">
        <v>692</v>
      </c>
      <c r="Q46" s="15">
        <v>432</v>
      </c>
      <c r="R46" s="15">
        <v>716</v>
      </c>
      <c r="S46" s="15">
        <v>618</v>
      </c>
      <c r="T46" s="15">
        <v>800</v>
      </c>
      <c r="U46" s="15">
        <v>147</v>
      </c>
      <c r="V46" s="15">
        <v>3294</v>
      </c>
      <c r="W46" s="15">
        <v>3977</v>
      </c>
      <c r="X46" s="15">
        <v>2881</v>
      </c>
      <c r="Y46" s="15">
        <v>1634</v>
      </c>
      <c r="Z46" s="15">
        <v>824</v>
      </c>
      <c r="AA46" s="15">
        <v>4165</v>
      </c>
      <c r="AB46" s="15">
        <v>10566</v>
      </c>
      <c r="AC46" s="15">
        <v>8823</v>
      </c>
      <c r="AD46" s="15">
        <v>62474</v>
      </c>
      <c r="AE46" s="15">
        <v>5819</v>
      </c>
      <c r="AF46" s="15">
        <v>9251</v>
      </c>
      <c r="AG46" s="15">
        <v>49067</v>
      </c>
      <c r="AH46" s="15">
        <v>27988</v>
      </c>
      <c r="AI46" s="15">
        <v>15231</v>
      </c>
      <c r="AJ46" s="15">
        <v>383</v>
      </c>
      <c r="AK46" s="15">
        <v>9189</v>
      </c>
      <c r="AL46" s="15">
        <v>12352</v>
      </c>
      <c r="AM46" s="15">
        <v>0</v>
      </c>
      <c r="AN46" s="15">
        <v>449</v>
      </c>
      <c r="AO46" s="58">
        <v>240267</v>
      </c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73"/>
      <c r="BH46" s="15"/>
      <c r="BI46" s="15"/>
    </row>
    <row r="47" spans="1:61" x14ac:dyDescent="0.15">
      <c r="A47" s="6"/>
      <c r="B47" s="14" t="s">
        <v>130</v>
      </c>
      <c r="C47" s="18" t="s">
        <v>138</v>
      </c>
      <c r="D47" s="57">
        <v>219</v>
      </c>
      <c r="E47" s="15">
        <v>0</v>
      </c>
      <c r="F47" s="15">
        <v>747</v>
      </c>
      <c r="G47" s="15">
        <v>444</v>
      </c>
      <c r="H47" s="15">
        <v>258</v>
      </c>
      <c r="I47" s="15">
        <v>274</v>
      </c>
      <c r="J47" s="15">
        <v>274</v>
      </c>
      <c r="K47" s="15">
        <v>660</v>
      </c>
      <c r="L47" s="15">
        <v>156</v>
      </c>
      <c r="M47" s="15">
        <v>103</v>
      </c>
      <c r="N47" s="15">
        <v>11</v>
      </c>
      <c r="O47" s="15">
        <v>574</v>
      </c>
      <c r="P47" s="15">
        <v>51</v>
      </c>
      <c r="Q47" s="15">
        <v>40</v>
      </c>
      <c r="R47" s="15">
        <v>54</v>
      </c>
      <c r="S47" s="15">
        <v>20</v>
      </c>
      <c r="T47" s="15">
        <v>36</v>
      </c>
      <c r="U47" s="15">
        <v>3</v>
      </c>
      <c r="V47" s="15">
        <v>486</v>
      </c>
      <c r="W47" s="15">
        <v>4386</v>
      </c>
      <c r="X47" s="15">
        <v>1305</v>
      </c>
      <c r="Y47" s="15">
        <v>353</v>
      </c>
      <c r="Z47" s="15">
        <v>211</v>
      </c>
      <c r="AA47" s="15">
        <v>2103</v>
      </c>
      <c r="AB47" s="15">
        <v>4550</v>
      </c>
      <c r="AC47" s="15">
        <v>2651</v>
      </c>
      <c r="AD47" s="15">
        <v>9892</v>
      </c>
      <c r="AE47" s="15">
        <v>3079</v>
      </c>
      <c r="AF47" s="15">
        <v>2133</v>
      </c>
      <c r="AG47" s="15">
        <v>176</v>
      </c>
      <c r="AH47" s="15">
        <v>1848</v>
      </c>
      <c r="AI47" s="15">
        <v>3364</v>
      </c>
      <c r="AJ47" s="15">
        <v>205</v>
      </c>
      <c r="AK47" s="15">
        <v>4369</v>
      </c>
      <c r="AL47" s="15">
        <v>6180</v>
      </c>
      <c r="AM47" s="15">
        <v>0</v>
      </c>
      <c r="AN47" s="15">
        <v>153</v>
      </c>
      <c r="AO47" s="58">
        <v>51368</v>
      </c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73"/>
      <c r="BH47" s="15"/>
      <c r="BI47" s="15"/>
    </row>
    <row r="48" spans="1:61" x14ac:dyDescent="0.15">
      <c r="A48" s="6"/>
      <c r="B48" s="14" t="s">
        <v>131</v>
      </c>
      <c r="C48" s="18" t="s">
        <v>13</v>
      </c>
      <c r="D48" s="57">
        <v>-265</v>
      </c>
      <c r="E48" s="15">
        <v>0</v>
      </c>
      <c r="F48" s="15">
        <v>-32</v>
      </c>
      <c r="G48" s="15">
        <v>0</v>
      </c>
      <c r="H48" s="15">
        <v>0</v>
      </c>
      <c r="I48" s="15">
        <v>0</v>
      </c>
      <c r="J48" s="15">
        <v>-5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-438</v>
      </c>
      <c r="X48" s="15">
        <v>-15</v>
      </c>
      <c r="Y48" s="15">
        <v>-371</v>
      </c>
      <c r="Z48" s="15">
        <v>0</v>
      </c>
      <c r="AA48" s="15">
        <v>-26</v>
      </c>
      <c r="AB48" s="15">
        <v>-50</v>
      </c>
      <c r="AC48" s="15">
        <v>-1865</v>
      </c>
      <c r="AD48" s="15">
        <v>-42</v>
      </c>
      <c r="AE48" s="15">
        <v>-320</v>
      </c>
      <c r="AF48" s="15">
        <v>0</v>
      </c>
      <c r="AG48" s="15">
        <v>0</v>
      </c>
      <c r="AH48" s="15">
        <v>-12</v>
      </c>
      <c r="AI48" s="15">
        <v>-2631</v>
      </c>
      <c r="AJ48" s="15">
        <v>-329</v>
      </c>
      <c r="AK48" s="15">
        <v>-4</v>
      </c>
      <c r="AL48" s="15">
        <v>0</v>
      </c>
      <c r="AM48" s="15">
        <v>0</v>
      </c>
      <c r="AN48" s="15">
        <v>-44</v>
      </c>
      <c r="AO48" s="58">
        <v>-6449</v>
      </c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73"/>
      <c r="BH48" s="15"/>
      <c r="BI48" s="15"/>
    </row>
    <row r="49" spans="1:61" s="9" customFormat="1" x14ac:dyDescent="0.15">
      <c r="B49" s="65" t="s">
        <v>132</v>
      </c>
      <c r="C49" s="66" t="s">
        <v>14</v>
      </c>
      <c r="D49" s="67">
        <v>2874</v>
      </c>
      <c r="E49" s="68">
        <v>0</v>
      </c>
      <c r="F49" s="68">
        <v>7480</v>
      </c>
      <c r="G49" s="68">
        <v>3467</v>
      </c>
      <c r="H49" s="68">
        <v>3472</v>
      </c>
      <c r="I49" s="68">
        <v>4960</v>
      </c>
      <c r="J49" s="68">
        <v>615</v>
      </c>
      <c r="K49" s="68">
        <v>6194</v>
      </c>
      <c r="L49" s="68">
        <v>2191</v>
      </c>
      <c r="M49" s="68">
        <v>1657</v>
      </c>
      <c r="N49" s="68">
        <v>378</v>
      </c>
      <c r="O49" s="68">
        <v>8105</v>
      </c>
      <c r="P49" s="68">
        <v>3226</v>
      </c>
      <c r="Q49" s="68">
        <v>2671</v>
      </c>
      <c r="R49" s="68">
        <v>2077</v>
      </c>
      <c r="S49" s="68">
        <v>1093</v>
      </c>
      <c r="T49" s="68">
        <v>1818</v>
      </c>
      <c r="U49" s="68">
        <v>467</v>
      </c>
      <c r="V49" s="68">
        <v>12777</v>
      </c>
      <c r="W49" s="68">
        <v>54829</v>
      </c>
      <c r="X49" s="68">
        <v>8996</v>
      </c>
      <c r="Y49" s="68">
        <v>4198</v>
      </c>
      <c r="Z49" s="68">
        <v>7116</v>
      </c>
      <c r="AA49" s="68">
        <v>35052</v>
      </c>
      <c r="AB49" s="68">
        <v>75193</v>
      </c>
      <c r="AC49" s="68">
        <v>80704</v>
      </c>
      <c r="AD49" s="68">
        <v>156110</v>
      </c>
      <c r="AE49" s="68">
        <v>35796</v>
      </c>
      <c r="AF49" s="68">
        <v>32663</v>
      </c>
      <c r="AG49" s="68">
        <v>103374</v>
      </c>
      <c r="AH49" s="68">
        <v>104690</v>
      </c>
      <c r="AI49" s="68">
        <v>145085</v>
      </c>
      <c r="AJ49" s="68">
        <v>3682</v>
      </c>
      <c r="AK49" s="68">
        <v>55350</v>
      </c>
      <c r="AL49" s="68">
        <v>70105</v>
      </c>
      <c r="AM49" s="68">
        <v>0</v>
      </c>
      <c r="AN49" s="68">
        <v>3562</v>
      </c>
      <c r="AO49" s="69">
        <v>1042027</v>
      </c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73"/>
      <c r="BH49" s="15"/>
      <c r="BI49" s="15"/>
    </row>
    <row r="50" spans="1:61" s="9" customFormat="1" x14ac:dyDescent="0.15">
      <c r="B50" s="65" t="s">
        <v>121</v>
      </c>
      <c r="C50" s="66" t="s">
        <v>139</v>
      </c>
      <c r="D50" s="67">
        <v>5057</v>
      </c>
      <c r="E50" s="68">
        <v>0</v>
      </c>
      <c r="F50" s="68">
        <v>19766</v>
      </c>
      <c r="G50" s="68">
        <v>9366</v>
      </c>
      <c r="H50" s="68">
        <v>8251</v>
      </c>
      <c r="I50" s="68">
        <v>13934</v>
      </c>
      <c r="J50" s="68">
        <v>1826</v>
      </c>
      <c r="K50" s="68">
        <v>17098</v>
      </c>
      <c r="L50" s="68">
        <v>4305</v>
      </c>
      <c r="M50" s="68">
        <v>4956</v>
      </c>
      <c r="N50" s="68">
        <v>1389</v>
      </c>
      <c r="O50" s="68">
        <v>19199</v>
      </c>
      <c r="P50" s="68">
        <v>7046</v>
      </c>
      <c r="Q50" s="68">
        <v>5817</v>
      </c>
      <c r="R50" s="68">
        <v>4545</v>
      </c>
      <c r="S50" s="68">
        <v>3322</v>
      </c>
      <c r="T50" s="68">
        <v>5385</v>
      </c>
      <c r="U50" s="68">
        <v>1692</v>
      </c>
      <c r="V50" s="68">
        <v>27826</v>
      </c>
      <c r="W50" s="68">
        <v>118914</v>
      </c>
      <c r="X50" s="68">
        <v>16987</v>
      </c>
      <c r="Y50" s="68">
        <v>7768</v>
      </c>
      <c r="Z50" s="68">
        <v>10662</v>
      </c>
      <c r="AA50" s="68">
        <v>48872</v>
      </c>
      <c r="AB50" s="68">
        <v>113604</v>
      </c>
      <c r="AC50" s="68">
        <v>120296</v>
      </c>
      <c r="AD50" s="68">
        <v>187625</v>
      </c>
      <c r="AE50" s="68">
        <v>71290</v>
      </c>
      <c r="AF50" s="68">
        <v>62759</v>
      </c>
      <c r="AG50" s="68">
        <v>144278</v>
      </c>
      <c r="AH50" s="68">
        <v>138774</v>
      </c>
      <c r="AI50" s="68">
        <v>231334</v>
      </c>
      <c r="AJ50" s="68">
        <v>6894</v>
      </c>
      <c r="AK50" s="68">
        <v>88709</v>
      </c>
      <c r="AL50" s="68">
        <v>132706</v>
      </c>
      <c r="AM50" s="68">
        <v>3303</v>
      </c>
      <c r="AN50" s="68">
        <v>8727</v>
      </c>
      <c r="AO50" s="69">
        <v>1674282</v>
      </c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73"/>
      <c r="BH50" s="15"/>
      <c r="BI50" s="15"/>
    </row>
    <row r="51" spans="1:61" s="9" customFormat="1" x14ac:dyDescent="0.15">
      <c r="B51" s="18"/>
      <c r="C51" s="18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</row>
    <row r="52" spans="1:61" s="9" customFormat="1" x14ac:dyDescent="0.15">
      <c r="B52" s="18"/>
      <c r="C52" s="18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</row>
    <row r="53" spans="1:61" s="9" customFormat="1" x14ac:dyDescent="0.15">
      <c r="B53" s="18"/>
      <c r="C53" s="18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</row>
    <row r="54" spans="1:61" x14ac:dyDescent="0.15">
      <c r="A54" s="6"/>
      <c r="B54" s="18"/>
      <c r="C54" s="18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</row>
    <row r="55" spans="1:61" x14ac:dyDescent="0.15">
      <c r="A55" s="6"/>
      <c r="B55" s="18"/>
      <c r="C55" s="18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</row>
    <row r="56" spans="1:61" x14ac:dyDescent="0.15">
      <c r="A56" s="6"/>
      <c r="B56" s="18"/>
      <c r="C56" s="18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</row>
    <row r="57" spans="1:61" x14ac:dyDescent="0.15">
      <c r="B57" s="18"/>
      <c r="C57" s="18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</row>
    <row r="58" spans="1:61" x14ac:dyDescent="0.15">
      <c r="B58" s="18"/>
      <c r="C58" s="18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</row>
    <row r="59" spans="1:61" x14ac:dyDescent="0.15">
      <c r="B59" s="18"/>
      <c r="C59" s="18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</row>
    <row r="60" spans="1:61" x14ac:dyDescent="0.15">
      <c r="B60" s="18"/>
      <c r="C60" s="1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</row>
    <row r="61" spans="1:61" x14ac:dyDescent="0.15">
      <c r="B61" s="18"/>
      <c r="C61" s="18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</row>
    <row r="62" spans="1:61" x14ac:dyDescent="0.15">
      <c r="B62" s="18"/>
      <c r="C62" s="18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</row>
    <row r="63" spans="1:61" x14ac:dyDescent="0.15">
      <c r="B63" s="18"/>
      <c r="C63" s="18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</row>
    <row r="64" spans="1:61" x14ac:dyDescent="0.15">
      <c r="B64" s="18"/>
      <c r="C64" s="1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</row>
    <row r="65" spans="2:61" x14ac:dyDescent="0.15">
      <c r="B65" s="18"/>
      <c r="C65" s="1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</row>
    <row r="66" spans="2:61" x14ac:dyDescent="0.15">
      <c r="B66" s="18"/>
      <c r="C66" s="1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</row>
    <row r="67" spans="2:61" x14ac:dyDescent="0.15">
      <c r="B67" s="18"/>
      <c r="C67" s="1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</row>
    <row r="68" spans="2:61" x14ac:dyDescent="0.15">
      <c r="B68" s="18"/>
      <c r="C68" s="1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</row>
    <row r="69" spans="2:61" x14ac:dyDescent="0.15">
      <c r="B69" s="18"/>
      <c r="C69" s="1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</row>
    <row r="70" spans="2:61" x14ac:dyDescent="0.15">
      <c r="B70" s="18"/>
      <c r="C70" s="1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</row>
    <row r="71" spans="2:61" x14ac:dyDescent="0.15">
      <c r="B71" s="18"/>
      <c r="C71" s="1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</row>
    <row r="72" spans="2:61" x14ac:dyDescent="0.15">
      <c r="B72" s="18"/>
      <c r="C72" s="1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</row>
    <row r="73" spans="2:61" x14ac:dyDescent="0.15">
      <c r="B73" s="18"/>
      <c r="C73" s="1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</row>
    <row r="74" spans="2:61" x14ac:dyDescent="0.15">
      <c r="B74" s="18"/>
      <c r="C74" s="1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</row>
    <row r="75" spans="2:61" x14ac:dyDescent="0.15">
      <c r="B75" s="18"/>
      <c r="C75" s="18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</row>
    <row r="76" spans="2:61" x14ac:dyDescent="0.15">
      <c r="B76" s="18"/>
      <c r="C76" s="18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</row>
    <row r="77" spans="2:61" x14ac:dyDescent="0.15">
      <c r="B77" s="18"/>
      <c r="C77" s="18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</row>
    <row r="78" spans="2:61" x14ac:dyDescent="0.15">
      <c r="B78" s="18"/>
      <c r="C78" s="18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</row>
    <row r="79" spans="2:61" x14ac:dyDescent="0.15">
      <c r="B79" s="18"/>
      <c r="C79" s="18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</row>
    <row r="80" spans="2:61" x14ac:dyDescent="0.15">
      <c r="B80" s="18"/>
      <c r="C80" s="18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</row>
    <row r="81" spans="2:61" x14ac:dyDescent="0.15">
      <c r="B81" s="18"/>
      <c r="C81" s="18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</row>
    <row r="82" spans="2:61" x14ac:dyDescent="0.15">
      <c r="B82" s="18"/>
      <c r="C82" s="18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</row>
    <row r="83" spans="2:61" x14ac:dyDescent="0.15">
      <c r="B83" s="18"/>
      <c r="C83" s="18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</row>
    <row r="84" spans="2:61" x14ac:dyDescent="0.15">
      <c r="B84" s="18"/>
      <c r="C84" s="18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</row>
    <row r="85" spans="2:61" x14ac:dyDescent="0.15">
      <c r="B85" s="18"/>
      <c r="C85" s="18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</row>
    <row r="86" spans="2:61" x14ac:dyDescent="0.15">
      <c r="B86" s="18"/>
      <c r="C86" s="18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</row>
    <row r="87" spans="2:61" x14ac:dyDescent="0.15">
      <c r="B87" s="18"/>
      <c r="C87" s="18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</row>
    <row r="88" spans="2:61" x14ac:dyDescent="0.15">
      <c r="B88" s="18"/>
      <c r="C88" s="18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</row>
    <row r="89" spans="2:61" x14ac:dyDescent="0.15">
      <c r="B89" s="18"/>
      <c r="C89" s="18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</row>
    <row r="90" spans="2:61" x14ac:dyDescent="0.15">
      <c r="B90" s="18"/>
      <c r="C90" s="18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</row>
    <row r="91" spans="2:61" x14ac:dyDescent="0.15">
      <c r="B91" s="18"/>
      <c r="C91" s="18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</row>
    <row r="92" spans="2:61" x14ac:dyDescent="0.15">
      <c r="B92" s="18"/>
      <c r="C92" s="18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</row>
    <row r="93" spans="2:61" x14ac:dyDescent="0.15">
      <c r="B93" s="18"/>
      <c r="C93" s="18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</row>
    <row r="94" spans="2:61" x14ac:dyDescent="0.15">
      <c r="B94" s="18"/>
      <c r="C94" s="18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</row>
    <row r="95" spans="2:61" x14ac:dyDescent="0.15">
      <c r="B95" s="18"/>
      <c r="C95" s="18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</row>
    <row r="96" spans="2:61" x14ac:dyDescent="0.15">
      <c r="B96" s="18"/>
      <c r="C96" s="18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</row>
    <row r="97" spans="2:61" x14ac:dyDescent="0.15">
      <c r="B97" s="18"/>
      <c r="C97" s="18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</row>
    <row r="98" spans="2:61" x14ac:dyDescent="0.15">
      <c r="B98" s="18"/>
      <c r="C98" s="18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</row>
    <row r="99" spans="2:61" x14ac:dyDescent="0.15">
      <c r="B99" s="18"/>
      <c r="C99" s="18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</row>
    <row r="100" spans="2:61" x14ac:dyDescent="0.15">
      <c r="B100" s="18"/>
      <c r="C100" s="18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</row>
    <row r="101" spans="2:61" x14ac:dyDescent="0.15">
      <c r="B101" s="18"/>
      <c r="C101" s="18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</row>
    <row r="102" spans="2:61" x14ac:dyDescent="0.15">
      <c r="B102" s="18"/>
      <c r="C102" s="18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</row>
    <row r="103" spans="2:61" x14ac:dyDescent="0.15">
      <c r="B103" s="18"/>
      <c r="C103" s="18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</row>
    <row r="104" spans="2:61" x14ac:dyDescent="0.15">
      <c r="B104" s="18"/>
      <c r="C104" s="18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</row>
    <row r="105" spans="2:61" x14ac:dyDescent="0.15">
      <c r="B105" s="18"/>
      <c r="C105" s="18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</row>
    <row r="106" spans="2:61" x14ac:dyDescent="0.15">
      <c r="B106" s="18"/>
      <c r="C106" s="18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</row>
    <row r="107" spans="2:61" x14ac:dyDescent="0.15">
      <c r="B107" s="18"/>
      <c r="C107" s="18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</row>
    <row r="108" spans="2:61" x14ac:dyDescent="0.15">
      <c r="B108" s="18"/>
      <c r="C108" s="18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</row>
    <row r="109" spans="2:61" x14ac:dyDescent="0.15">
      <c r="B109" s="18"/>
      <c r="C109" s="18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</row>
    <row r="110" spans="2:61" x14ac:dyDescent="0.15">
      <c r="B110" s="18"/>
      <c r="C110" s="18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</row>
    <row r="111" spans="2:61" x14ac:dyDescent="0.15">
      <c r="B111" s="18"/>
      <c r="C111" s="18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</row>
    <row r="112" spans="2:61" x14ac:dyDescent="0.15">
      <c r="B112" s="18"/>
      <c r="C112" s="18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</row>
    <row r="113" spans="2:61" x14ac:dyDescent="0.15">
      <c r="B113" s="18"/>
      <c r="C113" s="18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</row>
    <row r="114" spans="2:61" x14ac:dyDescent="0.15">
      <c r="B114" s="18"/>
      <c r="C114" s="18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</row>
  </sheetData>
  <phoneticPr fontId="2"/>
  <pageMargins left="0.7" right="0.7" top="0.75" bottom="0.75" header="0.3" footer="0.3"/>
  <ignoredErrors>
    <ignoredError sqref="B5:B50 D3:BG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8000"/>
  </sheetPr>
  <dimension ref="A1:AO114"/>
  <sheetViews>
    <sheetView workbookViewId="0">
      <pane xSplit="3" ySplit="4" topLeftCell="N5" activePane="bottomRight" state="frozen"/>
      <selection pane="topRight" activeCell="D1" sqref="D1"/>
      <selection pane="bottomLeft" activeCell="A5" sqref="A5"/>
      <selection pane="bottomRight"/>
    </sheetView>
  </sheetViews>
  <sheetFormatPr defaultColWidth="11" defaultRowHeight="15.75" x14ac:dyDescent="0.15"/>
  <cols>
    <col min="1" max="1" width="3.7109375" style="4" customWidth="1"/>
    <col min="2" max="2" width="3.85546875" style="7" customWidth="1"/>
    <col min="3" max="3" width="30.7109375" style="6" bestFit="1" customWidth="1"/>
    <col min="4" max="41" width="10.7109375" style="6" customWidth="1"/>
    <col min="42" max="16384" width="11" style="6"/>
  </cols>
  <sheetData>
    <row r="1" spans="1:41" x14ac:dyDescent="0.15">
      <c r="A1" s="5" t="s">
        <v>150</v>
      </c>
      <c r="B1" s="6"/>
      <c r="G1" s="1"/>
    </row>
    <row r="2" spans="1:41" s="9" customFormat="1" x14ac:dyDescent="0.15">
      <c r="A2" s="8"/>
      <c r="B2" s="2"/>
    </row>
    <row r="3" spans="1:41" s="9" customFormat="1" x14ac:dyDescent="0.15">
      <c r="A3" s="8"/>
      <c r="B3" s="2"/>
      <c r="D3" s="22" t="s">
        <v>43</v>
      </c>
      <c r="E3" s="22" t="s">
        <v>45</v>
      </c>
      <c r="F3" s="22" t="s">
        <v>47</v>
      </c>
      <c r="G3" s="22" t="s">
        <v>49</v>
      </c>
      <c r="H3" s="22" t="s">
        <v>51</v>
      </c>
      <c r="I3" s="22" t="s">
        <v>53</v>
      </c>
      <c r="J3" s="22" t="s">
        <v>55</v>
      </c>
      <c r="K3" s="22" t="s">
        <v>56</v>
      </c>
      <c r="L3" s="22" t="s">
        <v>58</v>
      </c>
      <c r="M3" s="22" t="s">
        <v>60</v>
      </c>
      <c r="N3" s="22" t="s">
        <v>62</v>
      </c>
      <c r="O3" s="22" t="s">
        <v>63</v>
      </c>
      <c r="P3" s="22" t="s">
        <v>65</v>
      </c>
      <c r="Q3" s="22" t="s">
        <v>66</v>
      </c>
      <c r="R3" s="22" t="s">
        <v>67</v>
      </c>
      <c r="S3" s="22" t="s">
        <v>68</v>
      </c>
      <c r="T3" s="22" t="s">
        <v>69</v>
      </c>
      <c r="U3" s="22" t="s">
        <v>71</v>
      </c>
      <c r="V3" s="22" t="s">
        <v>73</v>
      </c>
      <c r="W3" s="22" t="s">
        <v>74</v>
      </c>
      <c r="X3" s="22" t="s">
        <v>76</v>
      </c>
      <c r="Y3" s="22" t="s">
        <v>78</v>
      </c>
      <c r="Z3" s="22" t="s">
        <v>79</v>
      </c>
      <c r="AA3" s="22" t="s">
        <v>80</v>
      </c>
      <c r="AB3" s="22" t="s">
        <v>81</v>
      </c>
      <c r="AC3" s="22" t="s">
        <v>82</v>
      </c>
      <c r="AD3" s="22" t="s">
        <v>84</v>
      </c>
      <c r="AE3" s="22" t="s">
        <v>86</v>
      </c>
      <c r="AF3" s="22" t="s">
        <v>88</v>
      </c>
      <c r="AG3" s="22" t="s">
        <v>90</v>
      </c>
      <c r="AH3" s="22" t="s">
        <v>91</v>
      </c>
      <c r="AI3" s="22" t="s">
        <v>93</v>
      </c>
      <c r="AJ3" s="22" t="s">
        <v>95</v>
      </c>
      <c r="AK3" s="22" t="s">
        <v>96</v>
      </c>
      <c r="AL3" s="22" t="s">
        <v>98</v>
      </c>
      <c r="AM3" s="22" t="s">
        <v>100</v>
      </c>
      <c r="AN3" s="22" t="s">
        <v>101</v>
      </c>
      <c r="AO3" s="22" t="s">
        <v>103</v>
      </c>
    </row>
    <row r="4" spans="1:41" s="13" customFormat="1" ht="47.25" x14ac:dyDescent="0.15">
      <c r="A4" s="11"/>
      <c r="B4" s="12"/>
      <c r="D4" s="20" t="s">
        <v>44</v>
      </c>
      <c r="E4" s="20" t="s">
        <v>46</v>
      </c>
      <c r="F4" s="20" t="s">
        <v>48</v>
      </c>
      <c r="G4" s="20" t="s">
        <v>50</v>
      </c>
      <c r="H4" s="20" t="s">
        <v>52</v>
      </c>
      <c r="I4" s="20" t="s">
        <v>54</v>
      </c>
      <c r="J4" s="20" t="s">
        <v>20</v>
      </c>
      <c r="K4" s="20" t="s">
        <v>57</v>
      </c>
      <c r="L4" s="20" t="s">
        <v>59</v>
      </c>
      <c r="M4" s="20" t="s">
        <v>61</v>
      </c>
      <c r="N4" s="20" t="s">
        <v>21</v>
      </c>
      <c r="O4" s="20" t="s">
        <v>64</v>
      </c>
      <c r="P4" s="20" t="s">
        <v>22</v>
      </c>
      <c r="Q4" s="20" t="s">
        <v>23</v>
      </c>
      <c r="R4" s="20" t="s">
        <v>24</v>
      </c>
      <c r="S4" s="20" t="s">
        <v>35</v>
      </c>
      <c r="T4" s="20" t="s">
        <v>70</v>
      </c>
      <c r="U4" s="20" t="s">
        <v>72</v>
      </c>
      <c r="V4" s="20" t="s">
        <v>0</v>
      </c>
      <c r="W4" s="20" t="s">
        <v>75</v>
      </c>
      <c r="X4" s="20" t="s">
        <v>77</v>
      </c>
      <c r="Y4" s="20" t="s">
        <v>7</v>
      </c>
      <c r="Z4" s="20" t="s">
        <v>8</v>
      </c>
      <c r="AA4" s="20" t="s">
        <v>28</v>
      </c>
      <c r="AB4" s="20" t="s">
        <v>29</v>
      </c>
      <c r="AC4" s="20" t="s">
        <v>83</v>
      </c>
      <c r="AD4" s="20" t="s">
        <v>85</v>
      </c>
      <c r="AE4" s="20" t="s">
        <v>87</v>
      </c>
      <c r="AF4" s="20" t="s">
        <v>89</v>
      </c>
      <c r="AG4" s="20" t="s">
        <v>25</v>
      </c>
      <c r="AH4" s="20" t="s">
        <v>92</v>
      </c>
      <c r="AI4" s="20" t="s">
        <v>94</v>
      </c>
      <c r="AJ4" s="20" t="s">
        <v>36</v>
      </c>
      <c r="AK4" s="20" t="s">
        <v>97</v>
      </c>
      <c r="AL4" s="20" t="s">
        <v>99</v>
      </c>
      <c r="AM4" s="20" t="s">
        <v>26</v>
      </c>
      <c r="AN4" s="20" t="s">
        <v>27</v>
      </c>
      <c r="AO4" s="20" t="s">
        <v>1</v>
      </c>
    </row>
    <row r="5" spans="1:41" s="9" customFormat="1" x14ac:dyDescent="0.15">
      <c r="A5" s="8"/>
      <c r="B5" s="3" t="s">
        <v>43</v>
      </c>
      <c r="C5" s="9" t="s">
        <v>44</v>
      </c>
      <c r="D5" s="21">
        <v>7.6527585525014832E-2</v>
      </c>
      <c r="E5" s="21">
        <v>0</v>
      </c>
      <c r="F5" s="21">
        <v>0.12263482748153395</v>
      </c>
      <c r="G5" s="21">
        <v>2.5624599615631004E-3</v>
      </c>
      <c r="H5" s="21">
        <v>2.8360198763786208E-2</v>
      </c>
      <c r="I5" s="21">
        <v>5.7413520884168226E-4</v>
      </c>
      <c r="J5" s="21">
        <v>0</v>
      </c>
      <c r="K5" s="21">
        <v>1.7545911802550006E-4</v>
      </c>
      <c r="L5" s="21">
        <v>0</v>
      </c>
      <c r="M5" s="21">
        <v>0</v>
      </c>
      <c r="N5" s="21">
        <v>0</v>
      </c>
      <c r="O5" s="21">
        <v>0</v>
      </c>
      <c r="P5" s="21">
        <v>0</v>
      </c>
      <c r="Q5" s="21">
        <v>0</v>
      </c>
      <c r="R5" s="21">
        <v>0</v>
      </c>
      <c r="S5" s="21">
        <v>0</v>
      </c>
      <c r="T5" s="21">
        <v>0</v>
      </c>
      <c r="U5" s="21">
        <v>0</v>
      </c>
      <c r="V5" s="21">
        <v>1.7250053906418459E-3</v>
      </c>
      <c r="W5" s="21">
        <v>7.9889668163546769E-4</v>
      </c>
      <c r="X5" s="21">
        <v>0</v>
      </c>
      <c r="Y5" s="21">
        <v>0</v>
      </c>
      <c r="Z5" s="21">
        <v>0</v>
      </c>
      <c r="AA5" s="21">
        <v>0</v>
      </c>
      <c r="AB5" s="21">
        <v>2.6407520861941483E-4</v>
      </c>
      <c r="AC5" s="21">
        <v>0</v>
      </c>
      <c r="AD5" s="21">
        <v>0</v>
      </c>
      <c r="AE5" s="21">
        <v>1.4027212792818068E-5</v>
      </c>
      <c r="AF5" s="21">
        <v>0</v>
      </c>
      <c r="AG5" s="21">
        <v>3.4655318205131758E-5</v>
      </c>
      <c r="AH5" s="21">
        <v>2.5509101128453455E-3</v>
      </c>
      <c r="AI5" s="21">
        <v>3.6656954879092569E-3</v>
      </c>
      <c r="AJ5" s="21">
        <v>1.3054830287206266E-3</v>
      </c>
      <c r="AK5" s="21">
        <v>1.1272813356029265E-5</v>
      </c>
      <c r="AL5" s="21">
        <v>2.3653791087064641E-2</v>
      </c>
      <c r="AM5" s="21">
        <v>0</v>
      </c>
      <c r="AN5" s="21">
        <v>0</v>
      </c>
      <c r="AO5" s="21">
        <v>4.5452319262824304E-3</v>
      </c>
    </row>
    <row r="6" spans="1:41" s="9" customFormat="1" x14ac:dyDescent="0.15">
      <c r="A6" s="8"/>
      <c r="B6" s="3" t="s">
        <v>45</v>
      </c>
      <c r="C6" s="9" t="s">
        <v>46</v>
      </c>
      <c r="D6" s="21">
        <v>0</v>
      </c>
      <c r="E6" s="21">
        <v>0</v>
      </c>
      <c r="F6" s="21">
        <v>4.0473540422948499E-4</v>
      </c>
      <c r="G6" s="21">
        <v>4.2707666026051675E-4</v>
      </c>
      <c r="H6" s="21">
        <v>0</v>
      </c>
      <c r="I6" s="21">
        <v>1.040620066025549E-2</v>
      </c>
      <c r="J6" s="21">
        <v>0.37623220153340636</v>
      </c>
      <c r="K6" s="21">
        <v>0</v>
      </c>
      <c r="L6" s="21">
        <v>6.3182346109175377E-2</v>
      </c>
      <c r="M6" s="21">
        <v>2.0177562550443906E-4</v>
      </c>
      <c r="N6" s="21">
        <v>0.17134629229661627</v>
      </c>
      <c r="O6" s="21">
        <v>2.0834418459294755E-4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7.1875224610076901E-4</v>
      </c>
      <c r="W6" s="21">
        <v>4.6840573860100574E-3</v>
      </c>
      <c r="X6" s="21">
        <v>0.17795961617707659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6.9310636410263522E-6</v>
      </c>
      <c r="AH6" s="21">
        <v>2.1617882312248693E-5</v>
      </c>
      <c r="AI6" s="21">
        <v>4.3227541131005388E-6</v>
      </c>
      <c r="AJ6" s="21">
        <v>1.4505366985784741E-4</v>
      </c>
      <c r="AK6" s="21">
        <v>0</v>
      </c>
      <c r="AL6" s="21">
        <v>0</v>
      </c>
      <c r="AM6" s="21">
        <v>0</v>
      </c>
      <c r="AN6" s="21">
        <v>2.2917382834880258E-4</v>
      </c>
      <c r="AO6" s="21">
        <v>2.966644806549912E-3</v>
      </c>
    </row>
    <row r="7" spans="1:41" s="9" customFormat="1" x14ac:dyDescent="0.15">
      <c r="A7" s="8"/>
      <c r="B7" s="3" t="s">
        <v>47</v>
      </c>
      <c r="C7" s="9" t="s">
        <v>48</v>
      </c>
      <c r="D7" s="21">
        <v>5.6950761320941269E-2</v>
      </c>
      <c r="E7" s="21">
        <v>0</v>
      </c>
      <c r="F7" s="21">
        <v>0.22123849033694223</v>
      </c>
      <c r="G7" s="21">
        <v>3.416613282084134E-3</v>
      </c>
      <c r="H7" s="21">
        <v>7.2718458368682584E-4</v>
      </c>
      <c r="I7" s="21">
        <v>3.1577436486292521E-2</v>
      </c>
      <c r="J7" s="21">
        <v>0</v>
      </c>
      <c r="K7" s="21">
        <v>0</v>
      </c>
      <c r="L7" s="21">
        <v>9.2915214866434379E-4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3.2343851074534608E-3</v>
      </c>
      <c r="W7" s="21">
        <v>1.6818877508115109E-5</v>
      </c>
      <c r="X7" s="21">
        <v>0</v>
      </c>
      <c r="Y7" s="21">
        <v>0</v>
      </c>
      <c r="Z7" s="21">
        <v>0</v>
      </c>
      <c r="AA7" s="21">
        <v>1.0230807006056638E-4</v>
      </c>
      <c r="AB7" s="21">
        <v>1.4084011126368789E-4</v>
      </c>
      <c r="AC7" s="21">
        <v>0</v>
      </c>
      <c r="AD7" s="21">
        <v>0</v>
      </c>
      <c r="AE7" s="21">
        <v>1.4027212792818068E-5</v>
      </c>
      <c r="AF7" s="21">
        <v>0</v>
      </c>
      <c r="AG7" s="21">
        <v>2.6338041835900137E-4</v>
      </c>
      <c r="AH7" s="21">
        <v>6.8096329283583376E-3</v>
      </c>
      <c r="AI7" s="21">
        <v>1.0175763182238668E-2</v>
      </c>
      <c r="AJ7" s="21">
        <v>8.703220191470844E-4</v>
      </c>
      <c r="AK7" s="21">
        <v>1.1272813356029265E-5</v>
      </c>
      <c r="AL7" s="21">
        <v>0.14202824288276339</v>
      </c>
      <c r="AM7" s="21">
        <v>0</v>
      </c>
      <c r="AN7" s="21">
        <v>3.0938466827088347E-3</v>
      </c>
      <c r="AO7" s="21">
        <v>1.6410616610582924E-2</v>
      </c>
    </row>
    <row r="8" spans="1:41" s="9" customFormat="1" x14ac:dyDescent="0.15">
      <c r="A8" s="8"/>
      <c r="B8" s="3" t="s">
        <v>49</v>
      </c>
      <c r="C8" s="9" t="s">
        <v>50</v>
      </c>
      <c r="D8" s="21">
        <v>3.9549139806209213E-3</v>
      </c>
      <c r="E8" s="21">
        <v>0</v>
      </c>
      <c r="F8" s="21">
        <v>1.4165739148031974E-3</v>
      </c>
      <c r="G8" s="21">
        <v>0.23115524236600471</v>
      </c>
      <c r="H8" s="21">
        <v>5.0902920858077808E-3</v>
      </c>
      <c r="I8" s="21">
        <v>7.8943591215731301E-4</v>
      </c>
      <c r="J8" s="21">
        <v>0</v>
      </c>
      <c r="K8" s="21">
        <v>1.1697274535033338E-3</v>
      </c>
      <c r="L8" s="21">
        <v>1.6260162601626016E-3</v>
      </c>
      <c r="M8" s="21">
        <v>4.0355125100887811E-4</v>
      </c>
      <c r="N8" s="21">
        <v>0</v>
      </c>
      <c r="O8" s="21">
        <v>1.0417209229647377E-3</v>
      </c>
      <c r="P8" s="21">
        <v>8.515469770082316E-4</v>
      </c>
      <c r="Q8" s="21">
        <v>6.8763967680935192E-4</v>
      </c>
      <c r="R8" s="21">
        <v>2.2002200220022002E-4</v>
      </c>
      <c r="S8" s="21">
        <v>1.2040939193257074E-3</v>
      </c>
      <c r="T8" s="21">
        <v>3.3426183844011141E-3</v>
      </c>
      <c r="U8" s="21">
        <v>5.9101654846335696E-4</v>
      </c>
      <c r="V8" s="21">
        <v>3.95313735355423E-3</v>
      </c>
      <c r="W8" s="21">
        <v>3.3133188690986763E-3</v>
      </c>
      <c r="X8" s="21">
        <v>2.3547418614234414E-4</v>
      </c>
      <c r="Y8" s="21">
        <v>1.1585993820803296E-3</v>
      </c>
      <c r="Z8" s="21">
        <v>1.8758206715438004E-3</v>
      </c>
      <c r="AA8" s="21">
        <v>2.9260108037321986E-3</v>
      </c>
      <c r="AB8" s="21">
        <v>4.9117988803211157E-3</v>
      </c>
      <c r="AC8" s="21">
        <v>1.5295604176364967E-3</v>
      </c>
      <c r="AD8" s="21">
        <v>2.6648900732844769E-5</v>
      </c>
      <c r="AE8" s="21">
        <v>1.1221770234254454E-3</v>
      </c>
      <c r="AF8" s="21">
        <v>4.7801908889561655E-4</v>
      </c>
      <c r="AG8" s="21">
        <v>3.7289122388721773E-3</v>
      </c>
      <c r="AH8" s="21">
        <v>3.1706227391298079E-4</v>
      </c>
      <c r="AI8" s="21">
        <v>2.6757847960092334E-3</v>
      </c>
      <c r="AJ8" s="21">
        <v>4.2790832608064981E-2</v>
      </c>
      <c r="AK8" s="21">
        <v>1.8487413903887993E-3</v>
      </c>
      <c r="AL8" s="21">
        <v>3.1196780853917682E-3</v>
      </c>
      <c r="AM8" s="21">
        <v>1.9376324553436269E-2</v>
      </c>
      <c r="AN8" s="21">
        <v>4.5834765669760516E-4</v>
      </c>
      <c r="AO8" s="21">
        <v>3.6003492840513129E-3</v>
      </c>
    </row>
    <row r="9" spans="1:41" s="9" customFormat="1" x14ac:dyDescent="0.15">
      <c r="A9" s="8"/>
      <c r="B9" s="3" t="s">
        <v>51</v>
      </c>
      <c r="C9" s="9" t="s">
        <v>52</v>
      </c>
      <c r="D9" s="21">
        <v>1.6412893019576824E-2</v>
      </c>
      <c r="E9" s="21">
        <v>0</v>
      </c>
      <c r="F9" s="21">
        <v>1.861782859455631E-2</v>
      </c>
      <c r="G9" s="21">
        <v>9.3956865257313685E-3</v>
      </c>
      <c r="H9" s="21">
        <v>0.24118288692279724</v>
      </c>
      <c r="I9" s="21">
        <v>2.0381799913879717E-2</v>
      </c>
      <c r="J9" s="21">
        <v>0</v>
      </c>
      <c r="K9" s="21">
        <v>6.3750146215931685E-3</v>
      </c>
      <c r="L9" s="21">
        <v>8.3623693379790941E-3</v>
      </c>
      <c r="M9" s="21">
        <v>4.0355125100887811E-4</v>
      </c>
      <c r="N9" s="21">
        <v>1.4398848092152627E-3</v>
      </c>
      <c r="O9" s="21">
        <v>2.7605604458565552E-3</v>
      </c>
      <c r="P9" s="21">
        <v>1.1353959693443088E-3</v>
      </c>
      <c r="Q9" s="21">
        <v>1.3752793536187038E-3</v>
      </c>
      <c r="R9" s="21">
        <v>4.1804180418041808E-3</v>
      </c>
      <c r="S9" s="21">
        <v>3.9133052378085495E-3</v>
      </c>
      <c r="T9" s="21">
        <v>3.8997214484679664E-3</v>
      </c>
      <c r="U9" s="21">
        <v>5.9101654846335696E-4</v>
      </c>
      <c r="V9" s="21">
        <v>8.3447135772299286E-2</v>
      </c>
      <c r="W9" s="21">
        <v>5.8681063625813615E-2</v>
      </c>
      <c r="X9" s="21">
        <v>7.0642255842703243E-4</v>
      </c>
      <c r="Y9" s="21">
        <v>2.96086508753862E-3</v>
      </c>
      <c r="Z9" s="21">
        <v>3.3764772087788407E-3</v>
      </c>
      <c r="AA9" s="21">
        <v>6.7727942380094944E-3</v>
      </c>
      <c r="AB9" s="21">
        <v>7.6317735291010881E-3</v>
      </c>
      <c r="AC9" s="21">
        <v>4.3559220589213278E-3</v>
      </c>
      <c r="AD9" s="21">
        <v>3.9440373084610259E-4</v>
      </c>
      <c r="AE9" s="21">
        <v>2.2864356852293449E-3</v>
      </c>
      <c r="AF9" s="21">
        <v>2.0475150974362241E-2</v>
      </c>
      <c r="AG9" s="21">
        <v>1.3307642190770596E-3</v>
      </c>
      <c r="AH9" s="21">
        <v>6.0385951258881349E-3</v>
      </c>
      <c r="AI9" s="21">
        <v>5.0922043452324341E-3</v>
      </c>
      <c r="AJ9" s="21">
        <v>1.9872352770525094E-2</v>
      </c>
      <c r="AK9" s="21">
        <v>3.4607537003009843E-3</v>
      </c>
      <c r="AL9" s="21">
        <v>5.191928021340407E-3</v>
      </c>
      <c r="AM9" s="21">
        <v>0.43203148652739931</v>
      </c>
      <c r="AN9" s="21">
        <v>1.2604560559184141E-3</v>
      </c>
      <c r="AO9" s="21">
        <v>1.2231511776391313E-2</v>
      </c>
    </row>
    <row r="10" spans="1:41" s="9" customFormat="1" x14ac:dyDescent="0.15">
      <c r="A10" s="8"/>
      <c r="B10" s="3" t="s">
        <v>53</v>
      </c>
      <c r="C10" s="9" t="s">
        <v>54</v>
      </c>
      <c r="D10" s="21">
        <v>7.6329839825983778E-2</v>
      </c>
      <c r="E10" s="21">
        <v>0</v>
      </c>
      <c r="F10" s="21">
        <v>1.5582313062835172E-2</v>
      </c>
      <c r="G10" s="21">
        <v>9.3529788597053173E-2</v>
      </c>
      <c r="H10" s="21">
        <v>3.0541752514846685E-2</v>
      </c>
      <c r="I10" s="21">
        <v>0.31785560499497634</v>
      </c>
      <c r="J10" s="21">
        <v>1.5881708652792991E-2</v>
      </c>
      <c r="K10" s="21">
        <v>0.18961282021289039</v>
      </c>
      <c r="L10" s="21">
        <v>1.8583042973286876E-2</v>
      </c>
      <c r="M10" s="21">
        <v>3.4301856335754639E-3</v>
      </c>
      <c r="N10" s="21">
        <v>2.8797696184305254E-3</v>
      </c>
      <c r="O10" s="21">
        <v>8.3337673837179018E-3</v>
      </c>
      <c r="P10" s="21">
        <v>3.6900369003690036E-3</v>
      </c>
      <c r="Q10" s="21">
        <v>2.7505587072374077E-3</v>
      </c>
      <c r="R10" s="21">
        <v>1.0341034103410342E-2</v>
      </c>
      <c r="S10" s="21">
        <v>1.1137868753762794E-2</v>
      </c>
      <c r="T10" s="21">
        <v>1.2813370473537604E-2</v>
      </c>
      <c r="U10" s="21">
        <v>1.2411347517730497E-2</v>
      </c>
      <c r="V10" s="21">
        <v>4.4670452095162801E-2</v>
      </c>
      <c r="W10" s="21">
        <v>5.8109221790537697E-3</v>
      </c>
      <c r="X10" s="21">
        <v>1.1773709307117206E-3</v>
      </c>
      <c r="Y10" s="21">
        <v>8.8825952626158597E-3</v>
      </c>
      <c r="Z10" s="21">
        <v>1.3974864003001313E-2</v>
      </c>
      <c r="AA10" s="21">
        <v>0</v>
      </c>
      <c r="AB10" s="21">
        <v>8.8025069539804933E-6</v>
      </c>
      <c r="AC10" s="21">
        <v>2.4938485070160272E-5</v>
      </c>
      <c r="AD10" s="21">
        <v>3.7308461025982678E-5</v>
      </c>
      <c r="AE10" s="21">
        <v>3.2262589423481553E-4</v>
      </c>
      <c r="AF10" s="21">
        <v>1.9439442948421741E-3</v>
      </c>
      <c r="AG10" s="21">
        <v>8.941072096923994E-4</v>
      </c>
      <c r="AH10" s="21">
        <v>5.4332944211451717E-3</v>
      </c>
      <c r="AI10" s="21">
        <v>0.13221143454917997</v>
      </c>
      <c r="AJ10" s="21">
        <v>3.1911807368726428E-3</v>
      </c>
      <c r="AK10" s="21">
        <v>4.6556719160400859E-3</v>
      </c>
      <c r="AL10" s="21">
        <v>5.7118743689057016E-3</v>
      </c>
      <c r="AM10" s="21">
        <v>9.3854072055706925E-3</v>
      </c>
      <c r="AN10" s="21">
        <v>7.2189755929872807E-3</v>
      </c>
      <c r="AO10" s="21">
        <v>2.6926168948838966E-2</v>
      </c>
    </row>
    <row r="11" spans="1:41" s="9" customFormat="1" x14ac:dyDescent="0.15">
      <c r="A11" s="8"/>
      <c r="B11" s="3" t="s">
        <v>55</v>
      </c>
      <c r="C11" s="9" t="s">
        <v>20</v>
      </c>
      <c r="D11" s="21">
        <v>4.5481510777140594E-3</v>
      </c>
      <c r="E11" s="21">
        <v>0</v>
      </c>
      <c r="F11" s="21">
        <v>5.1097844783972481E-3</v>
      </c>
      <c r="G11" s="21">
        <v>4.6978432628656842E-3</v>
      </c>
      <c r="H11" s="21">
        <v>1.6967640286025937E-3</v>
      </c>
      <c r="I11" s="21">
        <v>1.1698004880149274E-2</v>
      </c>
      <c r="J11" s="21">
        <v>0.16429353778751368</v>
      </c>
      <c r="K11" s="21">
        <v>9.3578196280266702E-4</v>
      </c>
      <c r="L11" s="21">
        <v>1.6260162601626018E-2</v>
      </c>
      <c r="M11" s="21">
        <v>5.8514931396287332E-3</v>
      </c>
      <c r="N11" s="21">
        <v>6.4794816414686825E-3</v>
      </c>
      <c r="O11" s="21">
        <v>3.2293348611906868E-3</v>
      </c>
      <c r="P11" s="21">
        <v>8.515469770082316E-4</v>
      </c>
      <c r="Q11" s="21">
        <v>1.2033694344163659E-3</v>
      </c>
      <c r="R11" s="21">
        <v>2.2002200220022002E-4</v>
      </c>
      <c r="S11" s="21">
        <v>3.0102347983142685E-4</v>
      </c>
      <c r="T11" s="21">
        <v>9.2850510677808728E-4</v>
      </c>
      <c r="U11" s="21">
        <v>1.7730496453900709E-3</v>
      </c>
      <c r="V11" s="21">
        <v>1.0421907568461152E-3</v>
      </c>
      <c r="W11" s="21">
        <v>6.7780076357703885E-3</v>
      </c>
      <c r="X11" s="21">
        <v>1.4952610820038853E-2</v>
      </c>
      <c r="Y11" s="21">
        <v>1.1585993820803296E-2</v>
      </c>
      <c r="Z11" s="21">
        <v>1.1630088163571563E-2</v>
      </c>
      <c r="AA11" s="21">
        <v>8.3892617449664428E-4</v>
      </c>
      <c r="AB11" s="21">
        <v>2.2622442871729868E-3</v>
      </c>
      <c r="AC11" s="21">
        <v>4.2395424619272461E-4</v>
      </c>
      <c r="AD11" s="21">
        <v>4.0506329113924053E-4</v>
      </c>
      <c r="AE11" s="21">
        <v>0.12223313227661664</v>
      </c>
      <c r="AF11" s="21">
        <v>7.6483054223298646E-4</v>
      </c>
      <c r="AG11" s="21">
        <v>8.7747265695393619E-3</v>
      </c>
      <c r="AH11" s="21">
        <v>2.2338478389323647E-3</v>
      </c>
      <c r="AI11" s="21">
        <v>2.0489854496096552E-3</v>
      </c>
      <c r="AJ11" s="21">
        <v>3.7713954163040323E-3</v>
      </c>
      <c r="AK11" s="21">
        <v>2.0516520307973262E-3</v>
      </c>
      <c r="AL11" s="21">
        <v>4.3780989555860326E-3</v>
      </c>
      <c r="AM11" s="21">
        <v>0</v>
      </c>
      <c r="AN11" s="21">
        <v>1.9365188495473817E-2</v>
      </c>
      <c r="AO11" s="21">
        <v>8.5720326683318589E-3</v>
      </c>
    </row>
    <row r="12" spans="1:41" s="9" customFormat="1" x14ac:dyDescent="0.15">
      <c r="A12" s="8"/>
      <c r="B12" s="3" t="s">
        <v>56</v>
      </c>
      <c r="C12" s="9" t="s">
        <v>57</v>
      </c>
      <c r="D12" s="21">
        <v>7.1188451651176586E-3</v>
      </c>
      <c r="E12" s="21">
        <v>0</v>
      </c>
      <c r="F12" s="21">
        <v>1.6341191945765457E-2</v>
      </c>
      <c r="G12" s="21">
        <v>1.3346145633141149E-2</v>
      </c>
      <c r="H12" s="21">
        <v>1.7452430008483819E-2</v>
      </c>
      <c r="I12" s="21">
        <v>3.7247021673604136E-2</v>
      </c>
      <c r="J12" s="21">
        <v>5.4764512595837896E-4</v>
      </c>
      <c r="K12" s="21">
        <v>0.26254532693882326</v>
      </c>
      <c r="L12" s="21">
        <v>3.2520325203252032E-3</v>
      </c>
      <c r="M12" s="21">
        <v>6.0532687651331722E-4</v>
      </c>
      <c r="N12" s="21">
        <v>0</v>
      </c>
      <c r="O12" s="21">
        <v>5.8336371686025313E-3</v>
      </c>
      <c r="P12" s="21">
        <v>1.1921657678115243E-2</v>
      </c>
      <c r="Q12" s="21">
        <v>3.9539281416537736E-3</v>
      </c>
      <c r="R12" s="21">
        <v>3.6743674367436745E-2</v>
      </c>
      <c r="S12" s="21">
        <v>3.8832028898254066E-2</v>
      </c>
      <c r="T12" s="21">
        <v>4.0482822655524608E-2</v>
      </c>
      <c r="U12" s="21">
        <v>4.1962174940898343E-2</v>
      </c>
      <c r="V12" s="21">
        <v>7.2953352979228059E-2</v>
      </c>
      <c r="W12" s="21">
        <v>1.2403922162234892E-2</v>
      </c>
      <c r="X12" s="21">
        <v>0</v>
      </c>
      <c r="Y12" s="21">
        <v>3.8362512873326468E-2</v>
      </c>
      <c r="Z12" s="21">
        <v>1.2943162633652222E-2</v>
      </c>
      <c r="AA12" s="21">
        <v>1.0640039286298904E-3</v>
      </c>
      <c r="AB12" s="21">
        <v>9.5771275659307775E-3</v>
      </c>
      <c r="AC12" s="21">
        <v>2.6351665890802685E-3</v>
      </c>
      <c r="AD12" s="21">
        <v>5.3830779480346438E-4</v>
      </c>
      <c r="AE12" s="21">
        <v>2.3004628980221628E-3</v>
      </c>
      <c r="AF12" s="21">
        <v>9.5603817779123311E-4</v>
      </c>
      <c r="AG12" s="21">
        <v>1.7674212284617197E-3</v>
      </c>
      <c r="AH12" s="21">
        <v>2.442820701284102E-3</v>
      </c>
      <c r="AI12" s="21">
        <v>1.8847207933118347E-3</v>
      </c>
      <c r="AJ12" s="21">
        <v>1.1604293588627792E-2</v>
      </c>
      <c r="AK12" s="21">
        <v>1.3820469174491878E-2</v>
      </c>
      <c r="AL12" s="21">
        <v>2.3887390170753394E-3</v>
      </c>
      <c r="AM12" s="21">
        <v>4.7229791099000905E-2</v>
      </c>
      <c r="AN12" s="21">
        <v>4.010541996104045E-3</v>
      </c>
      <c r="AO12" s="21">
        <v>8.973996017397309E-3</v>
      </c>
    </row>
    <row r="13" spans="1:41" s="9" customFormat="1" x14ac:dyDescent="0.15">
      <c r="A13" s="8"/>
      <c r="B13" s="3" t="s">
        <v>58</v>
      </c>
      <c r="C13" s="9" t="s">
        <v>59</v>
      </c>
      <c r="D13" s="21">
        <v>1.5819655922483687E-3</v>
      </c>
      <c r="E13" s="21">
        <v>0</v>
      </c>
      <c r="F13" s="21">
        <v>2.8331478296063947E-3</v>
      </c>
      <c r="G13" s="21">
        <v>3.2030749519538755E-4</v>
      </c>
      <c r="H13" s="21">
        <v>1.3452914798206279E-2</v>
      </c>
      <c r="I13" s="21">
        <v>9.1861633414669162E-3</v>
      </c>
      <c r="J13" s="21">
        <v>4.3811610076670317E-3</v>
      </c>
      <c r="K13" s="21">
        <v>2.9243186337583344E-3</v>
      </c>
      <c r="L13" s="21">
        <v>0.10104529616724739</v>
      </c>
      <c r="M13" s="21">
        <v>4.4390637610976598E-3</v>
      </c>
      <c r="N13" s="21">
        <v>7.1994240460763136E-4</v>
      </c>
      <c r="O13" s="21">
        <v>3.0730767227459765E-3</v>
      </c>
      <c r="P13" s="21">
        <v>8.2316207777462392E-3</v>
      </c>
      <c r="Q13" s="21">
        <v>4.8134777376654635E-3</v>
      </c>
      <c r="R13" s="21">
        <v>2.8382838283828381E-2</v>
      </c>
      <c r="S13" s="21">
        <v>6.020469596628537E-3</v>
      </c>
      <c r="T13" s="21">
        <v>7.613741875580316E-3</v>
      </c>
      <c r="U13" s="21">
        <v>1.1820330969267139E-3</v>
      </c>
      <c r="V13" s="21">
        <v>8.6250269532092295E-3</v>
      </c>
      <c r="W13" s="21">
        <v>5.4661351901374104E-2</v>
      </c>
      <c r="X13" s="21">
        <v>0</v>
      </c>
      <c r="Y13" s="21">
        <v>4.5056642636457263E-3</v>
      </c>
      <c r="Z13" s="21">
        <v>4.6895516788595011E-4</v>
      </c>
      <c r="AA13" s="21">
        <v>1.2276968407267966E-4</v>
      </c>
      <c r="AB13" s="21">
        <v>2.8168022252737579E-4</v>
      </c>
      <c r="AC13" s="21">
        <v>0</v>
      </c>
      <c r="AD13" s="21">
        <v>6.3957361758827454E-5</v>
      </c>
      <c r="AE13" s="21">
        <v>0</v>
      </c>
      <c r="AF13" s="21">
        <v>0</v>
      </c>
      <c r="AG13" s="21">
        <v>1.8713871830771151E-4</v>
      </c>
      <c r="AH13" s="21">
        <v>1.686194820355398E-3</v>
      </c>
      <c r="AI13" s="21">
        <v>7.3919095334019208E-4</v>
      </c>
      <c r="AJ13" s="21">
        <v>5.8021467943138963E-4</v>
      </c>
      <c r="AK13" s="21">
        <v>1.0821900821788093E-3</v>
      </c>
      <c r="AL13" s="21">
        <v>1.1453890555061564E-3</v>
      </c>
      <c r="AM13" s="21">
        <v>4.8440811383590673E-3</v>
      </c>
      <c r="AN13" s="21">
        <v>4.6980634811504525E-3</v>
      </c>
      <c r="AO13" s="21">
        <v>5.2141753898088854E-3</v>
      </c>
    </row>
    <row r="14" spans="1:41" s="9" customFormat="1" x14ac:dyDescent="0.15">
      <c r="A14" s="8"/>
      <c r="B14" s="3" t="s">
        <v>60</v>
      </c>
      <c r="C14" s="9" t="s">
        <v>61</v>
      </c>
      <c r="D14" s="21">
        <v>0</v>
      </c>
      <c r="E14" s="21">
        <v>0</v>
      </c>
      <c r="F14" s="21">
        <v>0</v>
      </c>
      <c r="G14" s="21">
        <v>1.0676916506512919E-4</v>
      </c>
      <c r="H14" s="21">
        <v>1.9633983759544296E-2</v>
      </c>
      <c r="I14" s="21">
        <v>0</v>
      </c>
      <c r="J14" s="21">
        <v>0</v>
      </c>
      <c r="K14" s="21">
        <v>1.286700198853667E-3</v>
      </c>
      <c r="L14" s="21">
        <v>8.5946573751451809E-3</v>
      </c>
      <c r="M14" s="21">
        <v>0.4552058111380145</v>
      </c>
      <c r="N14" s="21">
        <v>0</v>
      </c>
      <c r="O14" s="21">
        <v>0.24282514714308037</v>
      </c>
      <c r="P14" s="21">
        <v>0.11921657678115243</v>
      </c>
      <c r="Q14" s="21">
        <v>9.0080797662025106E-2</v>
      </c>
      <c r="R14" s="21">
        <v>1.8701870187018702E-2</v>
      </c>
      <c r="S14" s="21">
        <v>4.5153521974714032E-3</v>
      </c>
      <c r="T14" s="21">
        <v>3.8811513463324052E-2</v>
      </c>
      <c r="U14" s="21">
        <v>4.6690307328605199E-2</v>
      </c>
      <c r="V14" s="21">
        <v>5.785955581111191E-3</v>
      </c>
      <c r="W14" s="21">
        <v>2.24868392283499E-2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8.4163276756908407E-5</v>
      </c>
      <c r="AF14" s="21">
        <v>0</v>
      </c>
      <c r="AG14" s="21">
        <v>2.0793190923079056E-5</v>
      </c>
      <c r="AH14" s="21">
        <v>0</v>
      </c>
      <c r="AI14" s="21">
        <v>0</v>
      </c>
      <c r="AJ14" s="21">
        <v>0</v>
      </c>
      <c r="AK14" s="21">
        <v>1.1272813356029264E-4</v>
      </c>
      <c r="AL14" s="21">
        <v>2.2606362937621509E-5</v>
      </c>
      <c r="AM14" s="21">
        <v>0</v>
      </c>
      <c r="AN14" s="21">
        <v>4.9272373094992553E-3</v>
      </c>
      <c r="AO14" s="21">
        <v>7.0430190374142472E-3</v>
      </c>
    </row>
    <row r="15" spans="1:41" s="9" customFormat="1" x14ac:dyDescent="0.15">
      <c r="A15" s="8"/>
      <c r="B15" s="3" t="s">
        <v>62</v>
      </c>
      <c r="C15" s="9" t="s">
        <v>21</v>
      </c>
      <c r="D15" s="21">
        <v>0</v>
      </c>
      <c r="E15" s="21">
        <v>0</v>
      </c>
      <c r="F15" s="21">
        <v>2.5295962764342811E-3</v>
      </c>
      <c r="G15" s="21">
        <v>0</v>
      </c>
      <c r="H15" s="21">
        <v>5.0902920858077808E-3</v>
      </c>
      <c r="I15" s="21">
        <v>1.4999282330988947E-2</v>
      </c>
      <c r="J15" s="21">
        <v>0</v>
      </c>
      <c r="K15" s="21">
        <v>1.9885366709556673E-3</v>
      </c>
      <c r="L15" s="21">
        <v>4.413472706155633E-3</v>
      </c>
      <c r="M15" s="21">
        <v>7.8692493946731241E-3</v>
      </c>
      <c r="N15" s="21">
        <v>0.32901367890568756</v>
      </c>
      <c r="O15" s="21">
        <v>8.8910880775040363E-2</v>
      </c>
      <c r="P15" s="21">
        <v>3.9596934430882767E-2</v>
      </c>
      <c r="Q15" s="21">
        <v>1.6675262162626783E-2</v>
      </c>
      <c r="R15" s="21">
        <v>3.0803080308030802E-2</v>
      </c>
      <c r="S15" s="21">
        <v>1.5653220951234198E-2</v>
      </c>
      <c r="T15" s="21">
        <v>6.6480965645311044E-2</v>
      </c>
      <c r="U15" s="21">
        <v>2.8959810874704492E-2</v>
      </c>
      <c r="V15" s="21">
        <v>1.8507870337094803E-2</v>
      </c>
      <c r="W15" s="21">
        <v>8.6112652841549356E-3</v>
      </c>
      <c r="X15" s="21">
        <v>4.7094837228468827E-4</v>
      </c>
      <c r="Y15" s="21">
        <v>2.5746652935118434E-4</v>
      </c>
      <c r="Z15" s="21">
        <v>0</v>
      </c>
      <c r="AA15" s="21">
        <v>2.0461614012113275E-5</v>
      </c>
      <c r="AB15" s="21">
        <v>8.8025069539804933E-6</v>
      </c>
      <c r="AC15" s="21">
        <v>0</v>
      </c>
      <c r="AD15" s="21">
        <v>0</v>
      </c>
      <c r="AE15" s="21">
        <v>0</v>
      </c>
      <c r="AF15" s="21">
        <v>1.9120763555824662E-4</v>
      </c>
      <c r="AG15" s="21">
        <v>1.3169020917950069E-4</v>
      </c>
      <c r="AH15" s="21">
        <v>5.7647686165996511E-5</v>
      </c>
      <c r="AI15" s="21">
        <v>1.1023022988406374E-3</v>
      </c>
      <c r="AJ15" s="21">
        <v>2.9010733971569482E-4</v>
      </c>
      <c r="AK15" s="21">
        <v>3.6073002739293647E-4</v>
      </c>
      <c r="AL15" s="21">
        <v>3.4663089837686314E-4</v>
      </c>
      <c r="AM15" s="21">
        <v>9.0826521344232513E-4</v>
      </c>
      <c r="AN15" s="21">
        <v>3.7813681677552422E-3</v>
      </c>
      <c r="AO15" s="21">
        <v>3.2808093260275149E-3</v>
      </c>
    </row>
    <row r="16" spans="1:41" s="9" customFormat="1" x14ac:dyDescent="0.15">
      <c r="A16" s="8"/>
      <c r="B16" s="3" t="s">
        <v>63</v>
      </c>
      <c r="C16" s="9" t="s">
        <v>64</v>
      </c>
      <c r="D16" s="21">
        <v>1.1864741941862765E-3</v>
      </c>
      <c r="E16" s="21">
        <v>0</v>
      </c>
      <c r="F16" s="21">
        <v>8.2970757867044422E-3</v>
      </c>
      <c r="G16" s="21">
        <v>3.0963057868887466E-3</v>
      </c>
      <c r="H16" s="21">
        <v>2.4845473275966548E-2</v>
      </c>
      <c r="I16" s="21">
        <v>1.0621501363571121E-2</v>
      </c>
      <c r="J16" s="21">
        <v>0</v>
      </c>
      <c r="K16" s="21">
        <v>2.2224821616563342E-3</v>
      </c>
      <c r="L16" s="21">
        <v>8.3623693379790941E-3</v>
      </c>
      <c r="M16" s="21">
        <v>4.4390637610976598E-3</v>
      </c>
      <c r="N16" s="21">
        <v>0</v>
      </c>
      <c r="O16" s="21">
        <v>6.3909578623886659E-2</v>
      </c>
      <c r="P16" s="21">
        <v>3.8745387453874541E-2</v>
      </c>
      <c r="Q16" s="21">
        <v>2.8193226749183429E-2</v>
      </c>
      <c r="R16" s="21">
        <v>3.5423542354235421E-2</v>
      </c>
      <c r="S16" s="21">
        <v>3.4015653220951236E-2</v>
      </c>
      <c r="T16" s="21">
        <v>1.819870009285051E-2</v>
      </c>
      <c r="U16" s="21">
        <v>1.0047281323877069E-2</v>
      </c>
      <c r="V16" s="21">
        <v>2.3359447998274996E-2</v>
      </c>
      <c r="W16" s="21">
        <v>0.10214945254553712</v>
      </c>
      <c r="X16" s="21">
        <v>7.0642255842703243E-4</v>
      </c>
      <c r="Y16" s="21">
        <v>6.436663233779609E-4</v>
      </c>
      <c r="Z16" s="21">
        <v>9.3791033577190016E-5</v>
      </c>
      <c r="AA16" s="21">
        <v>3.0487804878048782E-3</v>
      </c>
      <c r="AB16" s="21">
        <v>1.8925389951058062E-3</v>
      </c>
      <c r="AC16" s="21">
        <v>1.0806676863736118E-4</v>
      </c>
      <c r="AD16" s="21">
        <v>2.771485676215856E-4</v>
      </c>
      <c r="AE16" s="21">
        <v>5.8914293729835879E-4</v>
      </c>
      <c r="AF16" s="21">
        <v>4.7801908889561655E-4</v>
      </c>
      <c r="AG16" s="21">
        <v>3.4447386295900968E-3</v>
      </c>
      <c r="AH16" s="21">
        <v>1.1529537233199302E-4</v>
      </c>
      <c r="AI16" s="21">
        <v>3.155610502563393E-4</v>
      </c>
      <c r="AJ16" s="21">
        <v>3.4812880765883376E-3</v>
      </c>
      <c r="AK16" s="21">
        <v>9.0182506848234109E-4</v>
      </c>
      <c r="AL16" s="21">
        <v>2.2907781110123129E-3</v>
      </c>
      <c r="AM16" s="21">
        <v>3.0275507114744171E-4</v>
      </c>
      <c r="AN16" s="21">
        <v>5.7293457087200638E-3</v>
      </c>
      <c r="AO16" s="21">
        <v>1.0190636941686048E-2</v>
      </c>
    </row>
    <row r="17" spans="2:41" s="9" customFormat="1" x14ac:dyDescent="0.15">
      <c r="B17" s="3" t="s">
        <v>65</v>
      </c>
      <c r="C17" s="9" t="s">
        <v>22</v>
      </c>
      <c r="D17" s="21">
        <v>0</v>
      </c>
      <c r="E17" s="21">
        <v>0</v>
      </c>
      <c r="F17" s="21">
        <v>0</v>
      </c>
      <c r="G17" s="21">
        <v>0</v>
      </c>
      <c r="H17" s="21">
        <v>2.1815537510604774E-3</v>
      </c>
      <c r="I17" s="21">
        <v>7.1766901105210283E-5</v>
      </c>
      <c r="J17" s="21">
        <v>0</v>
      </c>
      <c r="K17" s="21">
        <v>4.0940460872616679E-4</v>
      </c>
      <c r="L17" s="21">
        <v>3.0197444831591173E-3</v>
      </c>
      <c r="M17" s="21">
        <v>6.0532687651331722E-4</v>
      </c>
      <c r="N17" s="21">
        <v>0</v>
      </c>
      <c r="O17" s="21">
        <v>6.7711859992707958E-4</v>
      </c>
      <c r="P17" s="21">
        <v>0.14419528810672722</v>
      </c>
      <c r="Q17" s="21">
        <v>3.6101083032490974E-2</v>
      </c>
      <c r="R17" s="21">
        <v>1.2101210121012101E-2</v>
      </c>
      <c r="S17" s="21">
        <v>1.5051173991571343E-3</v>
      </c>
      <c r="T17" s="21">
        <v>2.0984215413184772E-2</v>
      </c>
      <c r="U17" s="21">
        <v>1.0638297872340425E-2</v>
      </c>
      <c r="V17" s="21">
        <v>2.1562567383023073E-4</v>
      </c>
      <c r="W17" s="21">
        <v>7.4759910523571659E-3</v>
      </c>
      <c r="X17" s="21">
        <v>0</v>
      </c>
      <c r="Y17" s="21">
        <v>1.0427394438722965E-2</v>
      </c>
      <c r="Z17" s="21">
        <v>0</v>
      </c>
      <c r="AA17" s="21">
        <v>0</v>
      </c>
      <c r="AB17" s="21">
        <v>8.8025069539804933E-6</v>
      </c>
      <c r="AC17" s="21">
        <v>0</v>
      </c>
      <c r="AD17" s="21">
        <v>0</v>
      </c>
      <c r="AE17" s="21">
        <v>9.8190489549726474E-5</v>
      </c>
      <c r="AF17" s="21">
        <v>0</v>
      </c>
      <c r="AG17" s="21">
        <v>2.3565616379489596E-4</v>
      </c>
      <c r="AH17" s="21">
        <v>0</v>
      </c>
      <c r="AI17" s="21">
        <v>0</v>
      </c>
      <c r="AJ17" s="21">
        <v>0</v>
      </c>
      <c r="AK17" s="21">
        <v>5.0614931968571393E-3</v>
      </c>
      <c r="AL17" s="21">
        <v>0</v>
      </c>
      <c r="AM17" s="21">
        <v>0</v>
      </c>
      <c r="AN17" s="21">
        <v>0</v>
      </c>
      <c r="AO17" s="21">
        <v>1.7553793208073671E-3</v>
      </c>
    </row>
    <row r="18" spans="2:41" s="9" customFormat="1" x14ac:dyDescent="0.15">
      <c r="B18" s="3" t="s">
        <v>66</v>
      </c>
      <c r="C18" s="9" t="s">
        <v>23</v>
      </c>
      <c r="D18" s="21">
        <v>0</v>
      </c>
      <c r="E18" s="21">
        <v>0</v>
      </c>
      <c r="F18" s="21">
        <v>0</v>
      </c>
      <c r="G18" s="21">
        <v>0</v>
      </c>
      <c r="H18" s="21">
        <v>2.4239486122894195E-4</v>
      </c>
      <c r="I18" s="21">
        <v>0</v>
      </c>
      <c r="J18" s="21">
        <v>0</v>
      </c>
      <c r="K18" s="21">
        <v>2.6318867703825008E-3</v>
      </c>
      <c r="L18" s="21">
        <v>9.2915214866434379E-4</v>
      </c>
      <c r="M18" s="21">
        <v>8.0710250201775622E-4</v>
      </c>
      <c r="N18" s="21">
        <v>0</v>
      </c>
      <c r="O18" s="21">
        <v>1.5625813844471066E-4</v>
      </c>
      <c r="P18" s="21">
        <v>5.2512063582174284E-3</v>
      </c>
      <c r="Q18" s="21">
        <v>0.16675262162626783</v>
      </c>
      <c r="R18" s="21">
        <v>1.3201320132013201E-3</v>
      </c>
      <c r="S18" s="21">
        <v>1.2040939193257074E-3</v>
      </c>
      <c r="T18" s="21">
        <v>1.2999071494893223E-3</v>
      </c>
      <c r="U18" s="21">
        <v>5.9101654846335696E-4</v>
      </c>
      <c r="V18" s="21">
        <v>1.0781283691511537E-4</v>
      </c>
      <c r="W18" s="21">
        <v>3.3637755016230217E-5</v>
      </c>
      <c r="X18" s="21">
        <v>0</v>
      </c>
      <c r="Y18" s="21">
        <v>2.5746652935118434E-4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1.4027212792818068E-5</v>
      </c>
      <c r="AF18" s="21">
        <v>0</v>
      </c>
      <c r="AG18" s="21">
        <v>1.3862127282052704E-5</v>
      </c>
      <c r="AH18" s="21">
        <v>0</v>
      </c>
      <c r="AI18" s="21">
        <v>0</v>
      </c>
      <c r="AJ18" s="21">
        <v>0</v>
      </c>
      <c r="AK18" s="21">
        <v>7.327328681419022E-3</v>
      </c>
      <c r="AL18" s="21">
        <v>0</v>
      </c>
      <c r="AM18" s="21">
        <v>0</v>
      </c>
      <c r="AN18" s="21">
        <v>0</v>
      </c>
      <c r="AO18" s="21">
        <v>1.0422378070121998E-3</v>
      </c>
    </row>
    <row r="19" spans="2:41" s="9" customFormat="1" x14ac:dyDescent="0.15">
      <c r="B19" s="3" t="s">
        <v>67</v>
      </c>
      <c r="C19" s="9" t="s">
        <v>24</v>
      </c>
      <c r="D19" s="21">
        <v>1.9774569903104606E-3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2.2707919386886176E-3</v>
      </c>
      <c r="Q19" s="21">
        <v>6.7044868488911813E-3</v>
      </c>
      <c r="R19" s="21">
        <v>5.9845984598459849E-2</v>
      </c>
      <c r="S19" s="21">
        <v>1.8061408789885611E-3</v>
      </c>
      <c r="T19" s="21">
        <v>1.8570102135561745E-4</v>
      </c>
      <c r="U19" s="21">
        <v>5.9101654846335696E-4</v>
      </c>
      <c r="V19" s="21">
        <v>3.5937612305038451E-4</v>
      </c>
      <c r="W19" s="21">
        <v>2.3546428511361152E-4</v>
      </c>
      <c r="X19" s="21">
        <v>0</v>
      </c>
      <c r="Y19" s="21">
        <v>1.2873326467559217E-4</v>
      </c>
      <c r="Z19" s="21">
        <v>0</v>
      </c>
      <c r="AA19" s="21">
        <v>1.4323129808479294E-3</v>
      </c>
      <c r="AB19" s="21">
        <v>3.080877433893173E-4</v>
      </c>
      <c r="AC19" s="21">
        <v>1.662565671344018E-5</v>
      </c>
      <c r="AD19" s="21">
        <v>0</v>
      </c>
      <c r="AE19" s="21">
        <v>0</v>
      </c>
      <c r="AF19" s="21">
        <v>4.7801908889561654E-5</v>
      </c>
      <c r="AG19" s="21">
        <v>2.2387335560515118E-3</v>
      </c>
      <c r="AH19" s="21">
        <v>0</v>
      </c>
      <c r="AI19" s="21">
        <v>1.4364511917833089E-2</v>
      </c>
      <c r="AJ19" s="21">
        <v>0</v>
      </c>
      <c r="AK19" s="21">
        <v>2.6152926985987895E-3</v>
      </c>
      <c r="AL19" s="21">
        <v>3.6170180700194414E-4</v>
      </c>
      <c r="AM19" s="21">
        <v>2.4825915834090221E-2</v>
      </c>
      <c r="AN19" s="21">
        <v>0</v>
      </c>
      <c r="AO19" s="21">
        <v>2.688913814996518E-3</v>
      </c>
    </row>
    <row r="20" spans="2:41" s="9" customFormat="1" x14ac:dyDescent="0.15">
      <c r="B20" s="3" t="s">
        <v>68</v>
      </c>
      <c r="C20" s="9" t="s">
        <v>35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1.0417209229647377E-4</v>
      </c>
      <c r="P20" s="21">
        <v>4.8254328697133128E-3</v>
      </c>
      <c r="Q20" s="21">
        <v>1.2893243940175348E-2</v>
      </c>
      <c r="R20" s="21">
        <v>0.14191419141914191</v>
      </c>
      <c r="S20" s="21">
        <v>0.37507525586995788</v>
      </c>
      <c r="T20" s="21">
        <v>0.23361188486536677</v>
      </c>
      <c r="U20" s="21">
        <v>2.1867612293144208E-2</v>
      </c>
      <c r="V20" s="21">
        <v>6.9718967871774595E-3</v>
      </c>
      <c r="W20" s="21">
        <v>2.0098558622197553E-3</v>
      </c>
      <c r="X20" s="21">
        <v>0</v>
      </c>
      <c r="Y20" s="21">
        <v>0</v>
      </c>
      <c r="Z20" s="21">
        <v>0</v>
      </c>
      <c r="AA20" s="21">
        <v>3.273858241938124E-4</v>
      </c>
      <c r="AB20" s="21">
        <v>2.992852364353368E-4</v>
      </c>
      <c r="AC20" s="21">
        <v>1.9950788056128217E-4</v>
      </c>
      <c r="AD20" s="21">
        <v>7.4616922051965357E-5</v>
      </c>
      <c r="AE20" s="21">
        <v>7.0136063964090339E-5</v>
      </c>
      <c r="AF20" s="21">
        <v>7.6483054223298646E-4</v>
      </c>
      <c r="AG20" s="21">
        <v>2.6407352472310403E-3</v>
      </c>
      <c r="AH20" s="21">
        <v>1.1169239194661824E-3</v>
      </c>
      <c r="AI20" s="21">
        <v>2.1613770565502693E-5</v>
      </c>
      <c r="AJ20" s="21">
        <v>1.4505366985784741E-4</v>
      </c>
      <c r="AK20" s="21">
        <v>8.4546100170219476E-3</v>
      </c>
      <c r="AL20" s="21">
        <v>1.3563817762572906E-4</v>
      </c>
      <c r="AM20" s="21">
        <v>3.6027853466545565E-2</v>
      </c>
      <c r="AN20" s="21">
        <v>0</v>
      </c>
      <c r="AO20" s="21">
        <v>3.1655360327591171E-3</v>
      </c>
    </row>
    <row r="21" spans="2:41" s="9" customFormat="1" x14ac:dyDescent="0.15">
      <c r="B21" s="3" t="s">
        <v>69</v>
      </c>
      <c r="C21" s="9" t="s">
        <v>70</v>
      </c>
      <c r="D21" s="21">
        <v>0</v>
      </c>
      <c r="E21" s="21">
        <v>0</v>
      </c>
      <c r="F21" s="21">
        <v>0</v>
      </c>
      <c r="G21" s="21">
        <v>0</v>
      </c>
      <c r="H21" s="21">
        <v>4.8478972245788389E-4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1.6146674305953434E-3</v>
      </c>
      <c r="P21" s="21">
        <v>1.3624751632131706E-2</v>
      </c>
      <c r="Q21" s="21">
        <v>3.57572631940863E-2</v>
      </c>
      <c r="R21" s="21">
        <v>1.8041804180418043E-2</v>
      </c>
      <c r="S21" s="21">
        <v>1.5051173991571343E-2</v>
      </c>
      <c r="T21" s="21">
        <v>6.9080779944289697E-2</v>
      </c>
      <c r="U21" s="21">
        <v>2.4822695035460994E-2</v>
      </c>
      <c r="V21" s="21">
        <v>1.0062531445410767E-3</v>
      </c>
      <c r="W21" s="21">
        <v>8.9055956405469493E-3</v>
      </c>
      <c r="X21" s="21">
        <v>0</v>
      </c>
      <c r="Y21" s="21">
        <v>1.2873326467559217E-4</v>
      </c>
      <c r="Z21" s="21">
        <v>0</v>
      </c>
      <c r="AA21" s="21">
        <v>2.0461614012113276E-4</v>
      </c>
      <c r="AB21" s="21">
        <v>1.8485264603359036E-4</v>
      </c>
      <c r="AC21" s="21">
        <v>0</v>
      </c>
      <c r="AD21" s="21">
        <v>1.0659560293137907E-5</v>
      </c>
      <c r="AE21" s="21">
        <v>2.1040819189227102E-4</v>
      </c>
      <c r="AF21" s="21">
        <v>9.5603817779123308E-5</v>
      </c>
      <c r="AG21" s="21">
        <v>1.4416612373334811E-3</v>
      </c>
      <c r="AH21" s="21">
        <v>4.4676956778647297E-4</v>
      </c>
      <c r="AI21" s="21">
        <v>6.484131169650808E-5</v>
      </c>
      <c r="AJ21" s="21">
        <v>0</v>
      </c>
      <c r="AK21" s="21">
        <v>5.7040435581508075E-3</v>
      </c>
      <c r="AL21" s="21">
        <v>1.7331544918843157E-4</v>
      </c>
      <c r="AM21" s="21">
        <v>0</v>
      </c>
      <c r="AN21" s="21">
        <v>1.2604560559184141E-3</v>
      </c>
      <c r="AO21" s="21">
        <v>1.7034167481941513E-3</v>
      </c>
    </row>
    <row r="22" spans="2:41" s="9" customFormat="1" x14ac:dyDescent="0.15">
      <c r="B22" s="3" t="s">
        <v>71</v>
      </c>
      <c r="C22" s="9" t="s">
        <v>72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0.41666666666666669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4.3484359657736012E-3</v>
      </c>
      <c r="AF22" s="21">
        <v>0</v>
      </c>
      <c r="AG22" s="21">
        <v>3.7912918116414147E-3</v>
      </c>
      <c r="AH22" s="21">
        <v>8.6471529248994774E-5</v>
      </c>
      <c r="AI22" s="21">
        <v>0</v>
      </c>
      <c r="AJ22" s="21">
        <v>0</v>
      </c>
      <c r="AK22" s="21">
        <v>4.2036321004633129E-2</v>
      </c>
      <c r="AL22" s="21">
        <v>1.5070908625081006E-5</v>
      </c>
      <c r="AM22" s="21">
        <v>0</v>
      </c>
      <c r="AN22" s="21">
        <v>0</v>
      </c>
      <c r="AO22" s="21">
        <v>3.1685223875070031E-3</v>
      </c>
    </row>
    <row r="23" spans="2:41" s="9" customFormat="1" x14ac:dyDescent="0.15">
      <c r="B23" s="3" t="s">
        <v>73</v>
      </c>
      <c r="C23" s="9" t="s">
        <v>0</v>
      </c>
      <c r="D23" s="21">
        <v>3.9549139806209217E-4</v>
      </c>
      <c r="E23" s="21">
        <v>0</v>
      </c>
      <c r="F23" s="21">
        <v>1.1079631690782151E-2</v>
      </c>
      <c r="G23" s="21">
        <v>3.3418748665385439E-2</v>
      </c>
      <c r="H23" s="21">
        <v>5.9386741001090778E-3</v>
      </c>
      <c r="I23" s="21">
        <v>4.4495478685230372E-3</v>
      </c>
      <c r="J23" s="21">
        <v>5.4764512595837896E-4</v>
      </c>
      <c r="K23" s="21">
        <v>1.7545911802550006E-3</v>
      </c>
      <c r="L23" s="21">
        <v>3.0197444831591173E-3</v>
      </c>
      <c r="M23" s="21">
        <v>4.2372881355932203E-3</v>
      </c>
      <c r="N23" s="21">
        <v>3.1677465802735782E-2</v>
      </c>
      <c r="O23" s="21">
        <v>7.2920464607531641E-4</v>
      </c>
      <c r="P23" s="21">
        <v>1.1353959693443088E-3</v>
      </c>
      <c r="Q23" s="21">
        <v>5.1572975760701394E-3</v>
      </c>
      <c r="R23" s="21">
        <v>7.4807480748074811E-3</v>
      </c>
      <c r="S23" s="21">
        <v>5.4184226369656833E-3</v>
      </c>
      <c r="T23" s="21">
        <v>5.5710306406685237E-3</v>
      </c>
      <c r="U23" s="21">
        <v>1.7730496453900709E-3</v>
      </c>
      <c r="V23" s="21">
        <v>4.6575145547329833E-2</v>
      </c>
      <c r="W23" s="21">
        <v>3.2208150428040434E-3</v>
      </c>
      <c r="X23" s="21">
        <v>6.1811973862365335E-3</v>
      </c>
      <c r="Y23" s="21">
        <v>3.7332646755921729E-3</v>
      </c>
      <c r="Z23" s="21">
        <v>3.6578503095104106E-3</v>
      </c>
      <c r="AA23" s="21">
        <v>3.3966279260108038E-3</v>
      </c>
      <c r="AB23" s="21">
        <v>7.5349459526073024E-3</v>
      </c>
      <c r="AC23" s="21">
        <v>1.5860876504621934E-2</v>
      </c>
      <c r="AD23" s="21">
        <v>7.9946702198534315E-5</v>
      </c>
      <c r="AE23" s="21">
        <v>3.1701500911768834E-3</v>
      </c>
      <c r="AF23" s="21">
        <v>2.3773482687741997E-2</v>
      </c>
      <c r="AG23" s="21">
        <v>8.6776916785649919E-3</v>
      </c>
      <c r="AH23" s="21">
        <v>1.3993975816795654E-2</v>
      </c>
      <c r="AI23" s="21">
        <v>3.7391823078319658E-3</v>
      </c>
      <c r="AJ23" s="21">
        <v>3.8149115172613865E-2</v>
      </c>
      <c r="AK23" s="21">
        <v>8.4207915769538601E-3</v>
      </c>
      <c r="AL23" s="21">
        <v>5.2069989299654874E-3</v>
      </c>
      <c r="AM23" s="21">
        <v>0.14683620950650925</v>
      </c>
      <c r="AN23" s="21">
        <v>1.7188037126160192E-3</v>
      </c>
      <c r="AO23" s="21">
        <v>8.1623047969219039E-3</v>
      </c>
    </row>
    <row r="24" spans="2:41" s="9" customFormat="1" x14ac:dyDescent="0.15">
      <c r="B24" s="3" t="s">
        <v>74</v>
      </c>
      <c r="C24" s="9" t="s">
        <v>75</v>
      </c>
      <c r="D24" s="21">
        <v>1.9774569903104606E-3</v>
      </c>
      <c r="E24" s="21">
        <v>0</v>
      </c>
      <c r="F24" s="21">
        <v>4.0473540422948499E-4</v>
      </c>
      <c r="G24" s="21">
        <v>2.0286141362374547E-3</v>
      </c>
      <c r="H24" s="21">
        <v>1.8179614592170646E-3</v>
      </c>
      <c r="I24" s="21">
        <v>3.3012774508396729E-3</v>
      </c>
      <c r="J24" s="21">
        <v>1.6429353778751369E-3</v>
      </c>
      <c r="K24" s="21">
        <v>3.333723242484501E-3</v>
      </c>
      <c r="L24" s="21">
        <v>4.181184668989547E-3</v>
      </c>
      <c r="M24" s="21">
        <v>3.4301856335754639E-3</v>
      </c>
      <c r="N24" s="21">
        <v>3.599712023038157E-3</v>
      </c>
      <c r="O24" s="21">
        <v>5.2086046148236888E-3</v>
      </c>
      <c r="P24" s="21">
        <v>1.7030939540164632E-3</v>
      </c>
      <c r="Q24" s="21">
        <v>1.3752793536187038E-3</v>
      </c>
      <c r="R24" s="21">
        <v>1.1001100110011001E-3</v>
      </c>
      <c r="S24" s="21">
        <v>1.5051173991571343E-3</v>
      </c>
      <c r="T24" s="21">
        <v>2.4141132776230268E-3</v>
      </c>
      <c r="U24" s="21">
        <v>5.9101654846335696E-4</v>
      </c>
      <c r="V24" s="21">
        <v>1.437504492201538E-3</v>
      </c>
      <c r="W24" s="21">
        <v>6.3070790655431652E-4</v>
      </c>
      <c r="X24" s="21">
        <v>1.4128451168540649E-2</v>
      </c>
      <c r="Y24" s="21">
        <v>2.9737384140061791E-2</v>
      </c>
      <c r="Z24" s="21">
        <v>2.9075220408928907E-3</v>
      </c>
      <c r="AA24" s="21">
        <v>2.3940088394172531E-3</v>
      </c>
      <c r="AB24" s="21">
        <v>3.4681877398683144E-3</v>
      </c>
      <c r="AC24" s="21">
        <v>2.4772228503025869E-3</v>
      </c>
      <c r="AD24" s="21">
        <v>8.4423717521652231E-3</v>
      </c>
      <c r="AE24" s="21">
        <v>7.8832935895637533E-3</v>
      </c>
      <c r="AF24" s="21">
        <v>4.9713985245144121E-3</v>
      </c>
      <c r="AG24" s="21">
        <v>9.4470397427189184E-3</v>
      </c>
      <c r="AH24" s="21">
        <v>6.3124216351766183E-3</v>
      </c>
      <c r="AI24" s="21">
        <v>2.3169962046218889E-3</v>
      </c>
      <c r="AJ24" s="21">
        <v>3.0461270670147957E-3</v>
      </c>
      <c r="AK24" s="21">
        <v>1.3978288561476288E-3</v>
      </c>
      <c r="AL24" s="21">
        <v>2.0119663014483142E-3</v>
      </c>
      <c r="AM24" s="21">
        <v>0</v>
      </c>
      <c r="AN24" s="21">
        <v>0</v>
      </c>
      <c r="AO24" s="21">
        <v>4.4275695492157234E-3</v>
      </c>
    </row>
    <row r="25" spans="2:41" s="9" customFormat="1" x14ac:dyDescent="0.15">
      <c r="B25" s="3" t="s">
        <v>76</v>
      </c>
      <c r="C25" s="9" t="s">
        <v>77</v>
      </c>
      <c r="D25" s="21">
        <v>1.2457979038955902E-2</v>
      </c>
      <c r="E25" s="21">
        <v>0</v>
      </c>
      <c r="F25" s="21">
        <v>1.6594151573408884E-2</v>
      </c>
      <c r="G25" s="21">
        <v>2.8293828742259237E-2</v>
      </c>
      <c r="H25" s="21">
        <v>1.3210519936977336E-2</v>
      </c>
      <c r="I25" s="21">
        <v>2.3180709056982919E-2</v>
      </c>
      <c r="J25" s="21">
        <v>1.3143483023001095E-2</v>
      </c>
      <c r="K25" s="21">
        <v>4.7256989121534684E-2</v>
      </c>
      <c r="L25" s="21">
        <v>4.6689895470383276E-2</v>
      </c>
      <c r="M25" s="21">
        <v>5.871670702179177E-2</v>
      </c>
      <c r="N25" s="21">
        <v>0.10655147588192944</v>
      </c>
      <c r="O25" s="21">
        <v>1.823011615188291E-2</v>
      </c>
      <c r="P25" s="21">
        <v>1.3482827135963667E-2</v>
      </c>
      <c r="Q25" s="21">
        <v>1.2549424101770672E-2</v>
      </c>
      <c r="R25" s="21">
        <v>1.1441144114411441E-2</v>
      </c>
      <c r="S25" s="21">
        <v>1.0836845273931367E-2</v>
      </c>
      <c r="T25" s="21">
        <v>1.0027855153203343E-2</v>
      </c>
      <c r="U25" s="21">
        <v>1.2411347517730497E-2</v>
      </c>
      <c r="V25" s="21">
        <v>1.2578164306763459E-2</v>
      </c>
      <c r="W25" s="21">
        <v>3.3890038178851943E-3</v>
      </c>
      <c r="X25" s="21">
        <v>6.2577264967327961E-2</v>
      </c>
      <c r="Y25" s="21">
        <v>4.1967044284243048E-2</v>
      </c>
      <c r="Z25" s="21">
        <v>7.381354342524854E-2</v>
      </c>
      <c r="AA25" s="21">
        <v>6.670486167948928E-3</v>
      </c>
      <c r="AB25" s="21">
        <v>3.5421287982817504E-2</v>
      </c>
      <c r="AC25" s="21">
        <v>4.9793841856753344E-3</v>
      </c>
      <c r="AD25" s="21">
        <v>6.3211192538307794E-3</v>
      </c>
      <c r="AE25" s="21">
        <v>9.8190489549726465E-3</v>
      </c>
      <c r="AF25" s="21">
        <v>8.3175321467837283E-3</v>
      </c>
      <c r="AG25" s="21">
        <v>1.2060050735385852E-2</v>
      </c>
      <c r="AH25" s="21">
        <v>2.3693199014224568E-2</v>
      </c>
      <c r="AI25" s="21">
        <v>1.3586416177474993E-2</v>
      </c>
      <c r="AJ25" s="21">
        <v>4.3516100957354219E-3</v>
      </c>
      <c r="AK25" s="21">
        <v>6.9665986540260851E-3</v>
      </c>
      <c r="AL25" s="21">
        <v>4.1136045092158603E-2</v>
      </c>
      <c r="AM25" s="21">
        <v>0</v>
      </c>
      <c r="AN25" s="21">
        <v>4.5834765669760516E-3</v>
      </c>
      <c r="AO25" s="21">
        <v>1.6631009590976908E-2</v>
      </c>
    </row>
    <row r="26" spans="2:41" s="9" customFormat="1" x14ac:dyDescent="0.15">
      <c r="B26" s="3" t="s">
        <v>78</v>
      </c>
      <c r="C26" s="9" t="s">
        <v>7</v>
      </c>
      <c r="D26" s="21">
        <v>1.9774569903104609E-4</v>
      </c>
      <c r="E26" s="21">
        <v>0</v>
      </c>
      <c r="F26" s="21">
        <v>7.0828695740159868E-4</v>
      </c>
      <c r="G26" s="21">
        <v>9.6092248558616276E-4</v>
      </c>
      <c r="H26" s="21">
        <v>0</v>
      </c>
      <c r="I26" s="21">
        <v>6.4590210994689248E-4</v>
      </c>
      <c r="J26" s="21">
        <v>0</v>
      </c>
      <c r="K26" s="21">
        <v>1.4621593168791672E-3</v>
      </c>
      <c r="L26" s="21">
        <v>2.3228803716608595E-4</v>
      </c>
      <c r="M26" s="21">
        <v>0</v>
      </c>
      <c r="N26" s="21">
        <v>0</v>
      </c>
      <c r="O26" s="21">
        <v>2.0834418459294755E-4</v>
      </c>
      <c r="P26" s="21">
        <v>1.419244961680386E-4</v>
      </c>
      <c r="Q26" s="21">
        <v>1.7190991920233798E-4</v>
      </c>
      <c r="R26" s="21">
        <v>0</v>
      </c>
      <c r="S26" s="21">
        <v>3.0102347983142685E-4</v>
      </c>
      <c r="T26" s="21">
        <v>1.8570102135561745E-4</v>
      </c>
      <c r="U26" s="21">
        <v>0</v>
      </c>
      <c r="V26" s="21">
        <v>2.5156328613526918E-4</v>
      </c>
      <c r="W26" s="21">
        <v>5.4661351901374099E-4</v>
      </c>
      <c r="X26" s="21">
        <v>4.1207982574910227E-4</v>
      </c>
      <c r="Y26" s="21">
        <v>4.3383110195674562E-2</v>
      </c>
      <c r="Z26" s="21">
        <v>3.9392234102419805E-3</v>
      </c>
      <c r="AA26" s="21">
        <v>7.5707971844819115E-4</v>
      </c>
      <c r="AB26" s="21">
        <v>3.4769902468222949E-3</v>
      </c>
      <c r="AC26" s="21">
        <v>5.5695949990024608E-4</v>
      </c>
      <c r="AD26" s="21">
        <v>6.8754163890739504E-4</v>
      </c>
      <c r="AE26" s="21">
        <v>4.3905176041520548E-3</v>
      </c>
      <c r="AF26" s="21">
        <v>1.6093309326152424E-3</v>
      </c>
      <c r="AG26" s="21">
        <v>4.1655692482568379E-3</v>
      </c>
      <c r="AH26" s="21">
        <v>9.4902503350771765E-3</v>
      </c>
      <c r="AI26" s="21">
        <v>5.3386013296791652E-3</v>
      </c>
      <c r="AJ26" s="21">
        <v>1.0153756890049319E-3</v>
      </c>
      <c r="AK26" s="21">
        <v>1.0258260153986631E-3</v>
      </c>
      <c r="AL26" s="21">
        <v>8.8240169999849287E-3</v>
      </c>
      <c r="AM26" s="21">
        <v>0</v>
      </c>
      <c r="AN26" s="21">
        <v>5.7293457087200645E-4</v>
      </c>
      <c r="AO26" s="21">
        <v>3.5800420717656883E-3</v>
      </c>
    </row>
    <row r="27" spans="2:41" s="9" customFormat="1" x14ac:dyDescent="0.15">
      <c r="B27" s="3" t="s">
        <v>79</v>
      </c>
      <c r="C27" s="9" t="s">
        <v>8</v>
      </c>
      <c r="D27" s="21">
        <v>3.9549139806209217E-4</v>
      </c>
      <c r="E27" s="21">
        <v>0</v>
      </c>
      <c r="F27" s="21">
        <v>1.214206212688455E-3</v>
      </c>
      <c r="G27" s="21">
        <v>3.2030749519538755E-4</v>
      </c>
      <c r="H27" s="21">
        <v>0</v>
      </c>
      <c r="I27" s="21">
        <v>2.0812401320510982E-3</v>
      </c>
      <c r="J27" s="21">
        <v>0</v>
      </c>
      <c r="K27" s="21">
        <v>5.8486372675166689E-5</v>
      </c>
      <c r="L27" s="21">
        <v>3.7166085946573751E-3</v>
      </c>
      <c r="M27" s="21">
        <v>0</v>
      </c>
      <c r="N27" s="21">
        <v>0</v>
      </c>
      <c r="O27" s="21">
        <v>1.0417209229647377E-4</v>
      </c>
      <c r="P27" s="21">
        <v>1.419244961680386E-4</v>
      </c>
      <c r="Q27" s="21">
        <v>0</v>
      </c>
      <c r="R27" s="21">
        <v>0</v>
      </c>
      <c r="S27" s="21">
        <v>3.0102347983142685E-4</v>
      </c>
      <c r="T27" s="21">
        <v>7.4280408542246978E-4</v>
      </c>
      <c r="U27" s="21">
        <v>0</v>
      </c>
      <c r="V27" s="21">
        <v>2.8750089844030761E-4</v>
      </c>
      <c r="W27" s="21">
        <v>1.3539196394032663E-3</v>
      </c>
      <c r="X27" s="21">
        <v>1.824924942603167E-2</v>
      </c>
      <c r="Y27" s="21">
        <v>2.0597322348094747E-3</v>
      </c>
      <c r="Z27" s="21">
        <v>0</v>
      </c>
      <c r="AA27" s="21">
        <v>8.5938778850875761E-4</v>
      </c>
      <c r="AB27" s="21">
        <v>1.4964261821766838E-3</v>
      </c>
      <c r="AC27" s="21">
        <v>3.0341823502028332E-3</v>
      </c>
      <c r="AD27" s="21">
        <v>1.0659560293137907E-5</v>
      </c>
      <c r="AE27" s="21">
        <v>4.3063543273951467E-3</v>
      </c>
      <c r="AF27" s="21">
        <v>6.6125973963893627E-3</v>
      </c>
      <c r="AG27" s="21">
        <v>3.259679230374693E-2</v>
      </c>
      <c r="AH27" s="21">
        <v>4.3596062663034865E-3</v>
      </c>
      <c r="AI27" s="21">
        <v>3.2074835519205996E-3</v>
      </c>
      <c r="AJ27" s="21">
        <v>0</v>
      </c>
      <c r="AK27" s="21">
        <v>4.2836690752911204E-4</v>
      </c>
      <c r="AL27" s="21">
        <v>1.5749099513209651E-2</v>
      </c>
      <c r="AM27" s="21">
        <v>0</v>
      </c>
      <c r="AN27" s="21">
        <v>1.4667125014323365E-2</v>
      </c>
      <c r="AO27" s="21">
        <v>6.0832046214436995E-3</v>
      </c>
    </row>
    <row r="28" spans="2:41" s="9" customFormat="1" x14ac:dyDescent="0.15">
      <c r="B28" s="3" t="s">
        <v>80</v>
      </c>
      <c r="C28" s="9" t="s">
        <v>28</v>
      </c>
      <c r="D28" s="21">
        <v>3.4407751631402014E-2</v>
      </c>
      <c r="E28" s="21">
        <v>0</v>
      </c>
      <c r="F28" s="21">
        <v>7.3004148537893346E-2</v>
      </c>
      <c r="G28" s="21">
        <v>7.185564808883195E-2</v>
      </c>
      <c r="H28" s="21">
        <v>6.5204217670585388E-2</v>
      </c>
      <c r="I28" s="21">
        <v>4.9088560355963831E-2</v>
      </c>
      <c r="J28" s="21">
        <v>2.6834611171960569E-2</v>
      </c>
      <c r="K28" s="21">
        <v>4.6496666276757519E-2</v>
      </c>
      <c r="L28" s="21">
        <v>3.2055749128919862E-2</v>
      </c>
      <c r="M28" s="21">
        <v>4.5399515738498791E-2</v>
      </c>
      <c r="N28" s="21">
        <v>2.591792656587473E-2</v>
      </c>
      <c r="O28" s="21">
        <v>4.5210688056669619E-2</v>
      </c>
      <c r="P28" s="21">
        <v>3.8319613965370425E-2</v>
      </c>
      <c r="Q28" s="21">
        <v>3.1975244971634863E-2</v>
      </c>
      <c r="R28" s="21">
        <v>3.9163916391639166E-2</v>
      </c>
      <c r="S28" s="21">
        <v>3.6423841059602648E-2</v>
      </c>
      <c r="T28" s="21">
        <v>4.8839368616527393E-2</v>
      </c>
      <c r="U28" s="21">
        <v>4.6099290780141841E-2</v>
      </c>
      <c r="V28" s="21">
        <v>6.310644720764752E-2</v>
      </c>
      <c r="W28" s="21">
        <v>5.2096473081386548E-2</v>
      </c>
      <c r="X28" s="21">
        <v>1.0478601283334315E-2</v>
      </c>
      <c r="Y28" s="21">
        <v>1.5576725025746653E-2</v>
      </c>
      <c r="Z28" s="21">
        <v>1.0223222659913713E-2</v>
      </c>
      <c r="AA28" s="21">
        <v>6.3840235717793417E-3</v>
      </c>
      <c r="AB28" s="21">
        <v>5.7656420548572234E-3</v>
      </c>
      <c r="AC28" s="21">
        <v>3.4830750814657178E-3</v>
      </c>
      <c r="AD28" s="21">
        <v>4.5303131245836111E-4</v>
      </c>
      <c r="AE28" s="21">
        <v>1.9077009398232571E-2</v>
      </c>
      <c r="AF28" s="21">
        <v>1.0165872623846779E-2</v>
      </c>
      <c r="AG28" s="21">
        <v>5.1359181580005265E-3</v>
      </c>
      <c r="AH28" s="21">
        <v>9.1227463357689484E-3</v>
      </c>
      <c r="AI28" s="21">
        <v>3.9726110299393949E-2</v>
      </c>
      <c r="AJ28" s="21">
        <v>2.6689875253843923E-2</v>
      </c>
      <c r="AK28" s="21">
        <v>1.5860848391933174E-2</v>
      </c>
      <c r="AL28" s="21">
        <v>4.5732672222808315E-2</v>
      </c>
      <c r="AM28" s="21">
        <v>0.14834998486224643</v>
      </c>
      <c r="AN28" s="21">
        <v>9.2815400481265041E-3</v>
      </c>
      <c r="AO28" s="21">
        <v>2.2681364310193863E-2</v>
      </c>
    </row>
    <row r="29" spans="2:41" s="9" customFormat="1" x14ac:dyDescent="0.15">
      <c r="B29" s="3" t="s">
        <v>81</v>
      </c>
      <c r="C29" s="9" t="s">
        <v>29</v>
      </c>
      <c r="D29" s="21">
        <v>2.6893415068222265E-2</v>
      </c>
      <c r="E29" s="21">
        <v>0</v>
      </c>
      <c r="F29" s="21">
        <v>1.0118385105737124E-3</v>
      </c>
      <c r="G29" s="21">
        <v>2.3168908819133034E-2</v>
      </c>
      <c r="H29" s="21">
        <v>5.4538843776511942E-3</v>
      </c>
      <c r="I29" s="21">
        <v>1.7941725276302569E-3</v>
      </c>
      <c r="J29" s="21">
        <v>5.4764512595837896E-4</v>
      </c>
      <c r="K29" s="21">
        <v>5.848637267516669E-4</v>
      </c>
      <c r="L29" s="21">
        <v>1.8583042973286876E-3</v>
      </c>
      <c r="M29" s="21">
        <v>1.4124293785310734E-3</v>
      </c>
      <c r="N29" s="21">
        <v>7.1994240460763136E-4</v>
      </c>
      <c r="O29" s="21">
        <v>9.8963487681650079E-4</v>
      </c>
      <c r="P29" s="21">
        <v>2.4127164348566564E-3</v>
      </c>
      <c r="Q29" s="21">
        <v>9.6269554753309269E-3</v>
      </c>
      <c r="R29" s="21">
        <v>5.0605060506050603E-3</v>
      </c>
      <c r="S29" s="21">
        <v>2.7092113184828417E-3</v>
      </c>
      <c r="T29" s="21">
        <v>1.6713091922005571E-3</v>
      </c>
      <c r="U29" s="21">
        <v>1.1820330969267139E-3</v>
      </c>
      <c r="V29" s="21">
        <v>7.7265866455832671E-3</v>
      </c>
      <c r="W29" s="21">
        <v>3.7590191230637269E-3</v>
      </c>
      <c r="X29" s="21">
        <v>3.5321127921351622E-4</v>
      </c>
      <c r="Y29" s="21">
        <v>2.5746652935118436E-3</v>
      </c>
      <c r="Z29" s="21">
        <v>4.126805477396361E-3</v>
      </c>
      <c r="AA29" s="21">
        <v>2.7009330495989525E-3</v>
      </c>
      <c r="AB29" s="21">
        <v>2.8344072391817189E-3</v>
      </c>
      <c r="AC29" s="21">
        <v>1.7872580966948194E-3</v>
      </c>
      <c r="AD29" s="21">
        <v>6.8221185876082607E-4</v>
      </c>
      <c r="AE29" s="21">
        <v>2.0774302146163558E-2</v>
      </c>
      <c r="AF29" s="21">
        <v>2.1192179607705669E-3</v>
      </c>
      <c r="AG29" s="21">
        <v>4.4220186029748122E-3</v>
      </c>
      <c r="AH29" s="21">
        <v>5.9160937927853919E-3</v>
      </c>
      <c r="AI29" s="21">
        <v>4.1498439485765171E-3</v>
      </c>
      <c r="AJ29" s="21">
        <v>1.8711923411662314E-2</v>
      </c>
      <c r="AK29" s="21">
        <v>4.8247641163805255E-3</v>
      </c>
      <c r="AL29" s="21">
        <v>2.7489337332147756E-2</v>
      </c>
      <c r="AM29" s="21">
        <v>7.8413563427187402E-2</v>
      </c>
      <c r="AN29" s="21">
        <v>8.0210839922080902E-4</v>
      </c>
      <c r="AO29" s="21">
        <v>6.3537683616021676E-3</v>
      </c>
    </row>
    <row r="30" spans="2:41" s="9" customFormat="1" x14ac:dyDescent="0.15">
      <c r="B30" s="3" t="s">
        <v>82</v>
      </c>
      <c r="C30" s="9" t="s">
        <v>83</v>
      </c>
      <c r="D30" s="21">
        <v>8.1075736602728883E-3</v>
      </c>
      <c r="E30" s="21">
        <v>0</v>
      </c>
      <c r="F30" s="21">
        <v>5.4133360315693612E-3</v>
      </c>
      <c r="G30" s="21">
        <v>2.3062139654067906E-2</v>
      </c>
      <c r="H30" s="21">
        <v>1.1998545630832627E-2</v>
      </c>
      <c r="I30" s="21">
        <v>4.8083823740490885E-3</v>
      </c>
      <c r="J30" s="21">
        <v>3.2858707557502738E-3</v>
      </c>
      <c r="K30" s="21">
        <v>2.8658322610831677E-3</v>
      </c>
      <c r="L30" s="21">
        <v>9.7560975609756097E-3</v>
      </c>
      <c r="M30" s="21">
        <v>5.6497175141242938E-3</v>
      </c>
      <c r="N30" s="21">
        <v>5.0395968322534193E-3</v>
      </c>
      <c r="O30" s="21">
        <v>1.3229855721652169E-2</v>
      </c>
      <c r="P30" s="21">
        <v>6.8123758160658528E-3</v>
      </c>
      <c r="Q30" s="21">
        <v>5.8449372528794914E-3</v>
      </c>
      <c r="R30" s="21">
        <v>1.1441144114411441E-2</v>
      </c>
      <c r="S30" s="21">
        <v>9.0307043949428064E-3</v>
      </c>
      <c r="T30" s="21">
        <v>8.5422469823584028E-3</v>
      </c>
      <c r="U30" s="21">
        <v>2.3640661938534278E-3</v>
      </c>
      <c r="V30" s="21">
        <v>2.2640695752174225E-2</v>
      </c>
      <c r="W30" s="21">
        <v>1.1890946398237382E-2</v>
      </c>
      <c r="X30" s="21">
        <v>9.8310472714428689E-3</v>
      </c>
      <c r="Y30" s="21">
        <v>2.3815653964984553E-2</v>
      </c>
      <c r="Z30" s="21">
        <v>2.3072594259988744E-2</v>
      </c>
      <c r="AA30" s="21">
        <v>1.7351448682272057E-2</v>
      </c>
      <c r="AB30" s="21">
        <v>1.2165064610401042E-2</v>
      </c>
      <c r="AC30" s="21">
        <v>4.9004123162864933E-2</v>
      </c>
      <c r="AD30" s="21">
        <v>7.3359093937375081E-2</v>
      </c>
      <c r="AE30" s="21">
        <v>2.213494178706691E-2</v>
      </c>
      <c r="AF30" s="21">
        <v>7.361493968992495E-3</v>
      </c>
      <c r="AG30" s="21">
        <v>1.971887605871997E-2</v>
      </c>
      <c r="AH30" s="21">
        <v>6.6871315952555955E-3</v>
      </c>
      <c r="AI30" s="21">
        <v>7.9236082893132873E-3</v>
      </c>
      <c r="AJ30" s="21">
        <v>1.798665506237308E-2</v>
      </c>
      <c r="AK30" s="21">
        <v>7.3836927481991683E-3</v>
      </c>
      <c r="AL30" s="21">
        <v>6.8120506985366149E-3</v>
      </c>
      <c r="AM30" s="21">
        <v>0</v>
      </c>
      <c r="AN30" s="21">
        <v>2.8646728543600319E-3</v>
      </c>
      <c r="AO30" s="21">
        <v>2.0913442299445376E-2</v>
      </c>
    </row>
    <row r="31" spans="2:41" s="9" customFormat="1" x14ac:dyDescent="0.15">
      <c r="B31" s="3" t="s">
        <v>84</v>
      </c>
      <c r="C31" s="9" t="s">
        <v>85</v>
      </c>
      <c r="D31" s="21">
        <v>9.8872849515523036E-3</v>
      </c>
      <c r="E31" s="21">
        <v>0</v>
      </c>
      <c r="F31" s="21">
        <v>2.9849236061924517E-3</v>
      </c>
      <c r="G31" s="21">
        <v>4.8046124279308138E-3</v>
      </c>
      <c r="H31" s="21">
        <v>5.0902920858077808E-3</v>
      </c>
      <c r="I31" s="21">
        <v>1.0047366154729439E-3</v>
      </c>
      <c r="J31" s="21">
        <v>5.4764512595837896E-4</v>
      </c>
      <c r="K31" s="21">
        <v>3.6261551058603347E-3</v>
      </c>
      <c r="L31" s="21">
        <v>3.2520325203252032E-3</v>
      </c>
      <c r="M31" s="21">
        <v>1.8159806295399517E-3</v>
      </c>
      <c r="N31" s="21">
        <v>7.1994240460763136E-4</v>
      </c>
      <c r="O31" s="21">
        <v>4.7398301994895564E-3</v>
      </c>
      <c r="P31" s="21">
        <v>3.264263411864888E-3</v>
      </c>
      <c r="Q31" s="21">
        <v>1.5471892728210418E-3</v>
      </c>
      <c r="R31" s="21">
        <v>1.9801980198019802E-3</v>
      </c>
      <c r="S31" s="21">
        <v>2.107164358819988E-3</v>
      </c>
      <c r="T31" s="21">
        <v>3.3426183844011141E-3</v>
      </c>
      <c r="U31" s="21">
        <v>0</v>
      </c>
      <c r="V31" s="21">
        <v>2.5515704736577302E-3</v>
      </c>
      <c r="W31" s="21">
        <v>5.3736313638427773E-3</v>
      </c>
      <c r="X31" s="21">
        <v>6.9464884911991523E-3</v>
      </c>
      <c r="Y31" s="21">
        <v>1.2873326467559218E-3</v>
      </c>
      <c r="Z31" s="21">
        <v>1.6882386043894203E-3</v>
      </c>
      <c r="AA31" s="21">
        <v>4.1700769356686852E-2</v>
      </c>
      <c r="AB31" s="21">
        <v>2.7903947044118166E-2</v>
      </c>
      <c r="AC31" s="21">
        <v>1.556161468378001E-2</v>
      </c>
      <c r="AD31" s="21">
        <v>2.9596269153897403E-2</v>
      </c>
      <c r="AE31" s="21">
        <v>1.5261607518586058E-2</v>
      </c>
      <c r="AF31" s="21">
        <v>1.065982568237225E-2</v>
      </c>
      <c r="AG31" s="21">
        <v>1.2614535826667959E-3</v>
      </c>
      <c r="AH31" s="21">
        <v>5.8512401458486463E-3</v>
      </c>
      <c r="AI31" s="21">
        <v>1.4909178936083758E-2</v>
      </c>
      <c r="AJ31" s="21">
        <v>2.2338265158108501E-2</v>
      </c>
      <c r="AK31" s="21">
        <v>1.1126266782400885E-2</v>
      </c>
      <c r="AL31" s="21">
        <v>1.5440145886395491E-2</v>
      </c>
      <c r="AM31" s="21">
        <v>0</v>
      </c>
      <c r="AN31" s="21">
        <v>3.1740575226309159E-2</v>
      </c>
      <c r="AO31" s="21">
        <v>1.4101567119517501E-2</v>
      </c>
    </row>
    <row r="32" spans="2:41" s="9" customFormat="1" x14ac:dyDescent="0.15">
      <c r="B32" s="3" t="s">
        <v>86</v>
      </c>
      <c r="C32" s="9" t="s">
        <v>87</v>
      </c>
      <c r="D32" s="21">
        <v>4.8447696262606289E-2</v>
      </c>
      <c r="E32" s="21">
        <v>0</v>
      </c>
      <c r="F32" s="21">
        <v>3.8551047252858441E-2</v>
      </c>
      <c r="G32" s="21">
        <v>3.8009822763185992E-2</v>
      </c>
      <c r="H32" s="21">
        <v>3.8661980366016244E-2</v>
      </c>
      <c r="I32" s="21">
        <v>2.7127888617769484E-2</v>
      </c>
      <c r="J32" s="21">
        <v>3.5596933187294635E-2</v>
      </c>
      <c r="K32" s="21">
        <v>1.9183530237454675E-2</v>
      </c>
      <c r="L32" s="21">
        <v>7.6887340301974444E-2</v>
      </c>
      <c r="M32" s="21">
        <v>3.470540758676352E-2</v>
      </c>
      <c r="N32" s="21">
        <v>2.3758099352051837E-2</v>
      </c>
      <c r="O32" s="21">
        <v>3.1564143965831556E-2</v>
      </c>
      <c r="P32" s="21">
        <v>2.2991768379222254E-2</v>
      </c>
      <c r="Q32" s="21">
        <v>1.7362901839436135E-2</v>
      </c>
      <c r="R32" s="21">
        <v>2.2442244224422443E-2</v>
      </c>
      <c r="S32" s="21">
        <v>2.4984948826008428E-2</v>
      </c>
      <c r="T32" s="21">
        <v>1.8384401114206129E-2</v>
      </c>
      <c r="U32" s="21">
        <v>1.1229314420803783E-2</v>
      </c>
      <c r="V32" s="21">
        <v>5.7176741177316179E-2</v>
      </c>
      <c r="W32" s="21">
        <v>4.7092857022722305E-2</v>
      </c>
      <c r="X32" s="21">
        <v>2.9964090186613293E-2</v>
      </c>
      <c r="Y32" s="21">
        <v>2.1369721936148299E-2</v>
      </c>
      <c r="Z32" s="21">
        <v>6.4809604201838303E-2</v>
      </c>
      <c r="AA32" s="21">
        <v>6.9692257325257814E-2</v>
      </c>
      <c r="AB32" s="21">
        <v>4.795605788528573E-2</v>
      </c>
      <c r="AC32" s="21">
        <v>3.8280574582696014E-2</v>
      </c>
      <c r="AD32" s="21">
        <v>3.7521652231845438E-3</v>
      </c>
      <c r="AE32" s="21">
        <v>7.9379997194557447E-2</v>
      </c>
      <c r="AF32" s="21">
        <v>2.9716853359677498E-2</v>
      </c>
      <c r="AG32" s="21">
        <v>3.2638378685593092E-2</v>
      </c>
      <c r="AH32" s="21">
        <v>2.4889388502168996E-2</v>
      </c>
      <c r="AI32" s="21">
        <v>1.557920582361434E-2</v>
      </c>
      <c r="AJ32" s="21">
        <v>4.4966637655932694E-2</v>
      </c>
      <c r="AK32" s="21">
        <v>1.8385958583683731E-2</v>
      </c>
      <c r="AL32" s="21">
        <v>3.8227359727517972E-2</v>
      </c>
      <c r="AM32" s="21">
        <v>5.0862851952770211E-2</v>
      </c>
      <c r="AN32" s="21">
        <v>9.8430159275810697E-2</v>
      </c>
      <c r="AO32" s="21">
        <v>3.2379849989428305E-2</v>
      </c>
    </row>
    <row r="33" spans="1:41" s="9" customFormat="1" x14ac:dyDescent="0.15">
      <c r="B33" s="3" t="s">
        <v>88</v>
      </c>
      <c r="C33" s="9" t="s">
        <v>89</v>
      </c>
      <c r="D33" s="21">
        <v>3.9549139806209213E-3</v>
      </c>
      <c r="E33" s="21">
        <v>0</v>
      </c>
      <c r="F33" s="21">
        <v>5.0086006273398764E-3</v>
      </c>
      <c r="G33" s="21">
        <v>6.8332265641682681E-3</v>
      </c>
      <c r="H33" s="21">
        <v>5.5750818082656644E-3</v>
      </c>
      <c r="I33" s="21">
        <v>5.5260513851011911E-3</v>
      </c>
      <c r="J33" s="21">
        <v>1.6429353778751369E-3</v>
      </c>
      <c r="K33" s="21">
        <v>4.6204234413381685E-3</v>
      </c>
      <c r="L33" s="21">
        <v>5.3426248548199768E-3</v>
      </c>
      <c r="M33" s="21">
        <v>3.0266343825665859E-3</v>
      </c>
      <c r="N33" s="21">
        <v>3.599712023038157E-3</v>
      </c>
      <c r="O33" s="21">
        <v>5.6773790301578204E-3</v>
      </c>
      <c r="P33" s="21">
        <v>6.1027533352256596E-3</v>
      </c>
      <c r="Q33" s="21">
        <v>7.9078562833075471E-3</v>
      </c>
      <c r="R33" s="21">
        <v>6.3806380638063804E-3</v>
      </c>
      <c r="S33" s="21">
        <v>2.5586995785671283E-2</v>
      </c>
      <c r="T33" s="21">
        <v>6.870937790157846E-3</v>
      </c>
      <c r="U33" s="21">
        <v>1.7730496453900709E-3</v>
      </c>
      <c r="V33" s="21">
        <v>8.4812765039890756E-3</v>
      </c>
      <c r="W33" s="21">
        <v>7.0555191146542883E-3</v>
      </c>
      <c r="X33" s="21">
        <v>1.1538235120974863E-2</v>
      </c>
      <c r="Y33" s="21">
        <v>4.0164778578784761E-2</v>
      </c>
      <c r="Z33" s="21">
        <v>9.7542674920277628E-3</v>
      </c>
      <c r="AA33" s="21">
        <v>2.5843018497299065E-2</v>
      </c>
      <c r="AB33" s="21">
        <v>3.9320798563430868E-2</v>
      </c>
      <c r="AC33" s="21">
        <v>5.7790782735918068E-2</v>
      </c>
      <c r="AD33" s="21">
        <v>3.4057295136575615E-3</v>
      </c>
      <c r="AE33" s="21">
        <v>1.0941225978398092E-2</v>
      </c>
      <c r="AF33" s="21">
        <v>0.20451250019917461</v>
      </c>
      <c r="AG33" s="21">
        <v>2.9325330265182494E-2</v>
      </c>
      <c r="AH33" s="21">
        <v>2.3030250623315606E-2</v>
      </c>
      <c r="AI33" s="21">
        <v>1.083714456154305E-2</v>
      </c>
      <c r="AJ33" s="21">
        <v>8.4566289527125041E-2</v>
      </c>
      <c r="AK33" s="21">
        <v>5.7761895636293949E-2</v>
      </c>
      <c r="AL33" s="21">
        <v>1.886124214428888E-2</v>
      </c>
      <c r="AM33" s="21">
        <v>0</v>
      </c>
      <c r="AN33" s="21">
        <v>7.5512776440930449E-2</v>
      </c>
      <c r="AO33" s="21">
        <v>2.8793835208166845E-2</v>
      </c>
    </row>
    <row r="34" spans="1:41" s="9" customFormat="1" x14ac:dyDescent="0.15">
      <c r="B34" s="3" t="s">
        <v>90</v>
      </c>
      <c r="C34" s="9" t="s">
        <v>25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v>0</v>
      </c>
      <c r="AM34" s="21">
        <v>0</v>
      </c>
      <c r="AN34" s="21">
        <v>0.24647645238913715</v>
      </c>
      <c r="AO34" s="21">
        <v>1.2847298125405397E-3</v>
      </c>
    </row>
    <row r="35" spans="1:41" s="9" customFormat="1" x14ac:dyDescent="0.15">
      <c r="B35" s="3" t="s">
        <v>91</v>
      </c>
      <c r="C35" s="9" t="s">
        <v>92</v>
      </c>
      <c r="D35" s="21">
        <v>1.9774569903104609E-4</v>
      </c>
      <c r="E35" s="21">
        <v>0</v>
      </c>
      <c r="F35" s="21">
        <v>1.5177577658605687E-4</v>
      </c>
      <c r="G35" s="21">
        <v>0</v>
      </c>
      <c r="H35" s="21">
        <v>0</v>
      </c>
      <c r="I35" s="21">
        <v>2.8706760442084113E-4</v>
      </c>
      <c r="J35" s="21">
        <v>0</v>
      </c>
      <c r="K35" s="21">
        <v>1.1697274535033338E-4</v>
      </c>
      <c r="L35" s="21">
        <v>0</v>
      </c>
      <c r="M35" s="21">
        <v>2.0177562550443906E-4</v>
      </c>
      <c r="N35" s="21">
        <v>0</v>
      </c>
      <c r="O35" s="21">
        <v>3.646023230376582E-4</v>
      </c>
      <c r="P35" s="21">
        <v>5.676979846721544E-4</v>
      </c>
      <c r="Q35" s="21">
        <v>1.7190991920233798E-4</v>
      </c>
      <c r="R35" s="21">
        <v>2.2002200220022002E-4</v>
      </c>
      <c r="S35" s="21">
        <v>6.020469596628537E-4</v>
      </c>
      <c r="T35" s="21">
        <v>1.2999071494893223E-3</v>
      </c>
      <c r="U35" s="21">
        <v>0</v>
      </c>
      <c r="V35" s="21">
        <v>3.5937612305038451E-5</v>
      </c>
      <c r="W35" s="21">
        <v>1.5977933632709354E-4</v>
      </c>
      <c r="X35" s="21">
        <v>6.4755401189144643E-4</v>
      </c>
      <c r="Y35" s="21">
        <v>1.2873326467559217E-4</v>
      </c>
      <c r="Z35" s="21">
        <v>9.3791033577190016E-5</v>
      </c>
      <c r="AA35" s="21">
        <v>1.2276968407267966E-4</v>
      </c>
      <c r="AB35" s="21">
        <v>2.2006267384951233E-4</v>
      </c>
      <c r="AC35" s="21">
        <v>2.0782070891800226E-4</v>
      </c>
      <c r="AD35" s="21">
        <v>0</v>
      </c>
      <c r="AE35" s="21">
        <v>9.1176883153317432E-4</v>
      </c>
      <c r="AF35" s="21">
        <v>4.0472282859828866E-3</v>
      </c>
      <c r="AG35" s="21">
        <v>8.3172763692316223E-5</v>
      </c>
      <c r="AH35" s="21">
        <v>0</v>
      </c>
      <c r="AI35" s="21">
        <v>7.780957403580969E-5</v>
      </c>
      <c r="AJ35" s="21">
        <v>0</v>
      </c>
      <c r="AK35" s="21">
        <v>4.2836690752911204E-4</v>
      </c>
      <c r="AL35" s="21">
        <v>4.5212725875243016E-4</v>
      </c>
      <c r="AM35" s="21">
        <v>0</v>
      </c>
      <c r="AN35" s="21">
        <v>1.1458691417440129E-4</v>
      </c>
      <c r="AO35" s="21">
        <v>3.4044444125899936E-4</v>
      </c>
    </row>
    <row r="36" spans="1:41" s="9" customFormat="1" x14ac:dyDescent="0.15">
      <c r="B36" s="3" t="s">
        <v>93</v>
      </c>
      <c r="C36" s="9" t="s">
        <v>94</v>
      </c>
      <c r="D36" s="21">
        <v>2.768439786434645E-3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1.1773709307117207E-4</v>
      </c>
      <c r="Y36" s="21">
        <v>2.5746652935118434E-4</v>
      </c>
      <c r="Z36" s="21">
        <v>0</v>
      </c>
      <c r="AA36" s="21">
        <v>2.0461614012113275E-5</v>
      </c>
      <c r="AB36" s="21">
        <v>2.6407520861941482E-5</v>
      </c>
      <c r="AC36" s="21">
        <v>1.4963091042096162E-4</v>
      </c>
      <c r="AD36" s="21">
        <v>5.3297801465689537E-6</v>
      </c>
      <c r="AE36" s="21">
        <v>3.3665310702763363E-4</v>
      </c>
      <c r="AF36" s="21">
        <v>9.7197214742108704E-4</v>
      </c>
      <c r="AG36" s="21">
        <v>2.0793190923079056E-5</v>
      </c>
      <c r="AH36" s="21">
        <v>4.3235764624497387E-5</v>
      </c>
      <c r="AI36" s="21">
        <v>1.3772294604338316E-2</v>
      </c>
      <c r="AJ36" s="21">
        <v>0</v>
      </c>
      <c r="AK36" s="21">
        <v>2.2545626712058529E-5</v>
      </c>
      <c r="AL36" s="21">
        <v>7.5354543125405026E-5</v>
      </c>
      <c r="AM36" s="21">
        <v>0</v>
      </c>
      <c r="AN36" s="21">
        <v>2.4063251976624267E-3</v>
      </c>
      <c r="AO36" s="21">
        <v>2.0032467648819015E-3</v>
      </c>
    </row>
    <row r="37" spans="1:41" s="9" customFormat="1" x14ac:dyDescent="0.15">
      <c r="B37" s="3" t="s">
        <v>95</v>
      </c>
      <c r="C37" s="9" t="s">
        <v>36</v>
      </c>
      <c r="D37" s="21">
        <v>5.9323709709313826E-4</v>
      </c>
      <c r="E37" s="21">
        <v>0</v>
      </c>
      <c r="F37" s="21">
        <v>8.0947080845896998E-4</v>
      </c>
      <c r="G37" s="21">
        <v>5.3384582532564596E-4</v>
      </c>
      <c r="H37" s="21">
        <v>1.3331717367591808E-3</v>
      </c>
      <c r="I37" s="21">
        <v>3.5165781541553038E-3</v>
      </c>
      <c r="J37" s="21">
        <v>5.4764512595837896E-4</v>
      </c>
      <c r="K37" s="21">
        <v>3.5091823605100012E-4</v>
      </c>
      <c r="L37" s="21">
        <v>1.3937282229965157E-3</v>
      </c>
      <c r="M37" s="21">
        <v>4.0355125100887811E-4</v>
      </c>
      <c r="N37" s="21">
        <v>0</v>
      </c>
      <c r="O37" s="21">
        <v>6.2503255377884264E-4</v>
      </c>
      <c r="P37" s="21">
        <v>2.4127164348566564E-3</v>
      </c>
      <c r="Q37" s="21">
        <v>1.5471892728210418E-3</v>
      </c>
      <c r="R37" s="21">
        <v>1.1001100110011001E-3</v>
      </c>
      <c r="S37" s="21">
        <v>3.0102347983142685E-4</v>
      </c>
      <c r="T37" s="21">
        <v>1.8570102135561745E-4</v>
      </c>
      <c r="U37" s="21">
        <v>0</v>
      </c>
      <c r="V37" s="21">
        <v>7.5468985840580749E-4</v>
      </c>
      <c r="W37" s="21">
        <v>9.4185714045444608E-4</v>
      </c>
      <c r="X37" s="21">
        <v>2.4724789544946137E-3</v>
      </c>
      <c r="Y37" s="21">
        <v>9.3975283213182294E-3</v>
      </c>
      <c r="Z37" s="21">
        <v>1.8758206715438004E-3</v>
      </c>
      <c r="AA37" s="21">
        <v>3.0692421018169912E-4</v>
      </c>
      <c r="AB37" s="21">
        <v>6.8659554241047853E-4</v>
      </c>
      <c r="AC37" s="21">
        <v>2.9011770964953118E-3</v>
      </c>
      <c r="AD37" s="21">
        <v>3.1445702864756829E-4</v>
      </c>
      <c r="AE37" s="21">
        <v>1.3185580025248983E-3</v>
      </c>
      <c r="AF37" s="21">
        <v>1.4659252059465574E-3</v>
      </c>
      <c r="AG37" s="21">
        <v>0</v>
      </c>
      <c r="AH37" s="21">
        <v>1.4628100364621616E-3</v>
      </c>
      <c r="AI37" s="21">
        <v>8.9048734729871098E-4</v>
      </c>
      <c r="AJ37" s="21">
        <v>0</v>
      </c>
      <c r="AK37" s="21">
        <v>2.3334723646980578E-3</v>
      </c>
      <c r="AL37" s="21">
        <v>1.8989344867602067E-3</v>
      </c>
      <c r="AM37" s="21">
        <v>0</v>
      </c>
      <c r="AN37" s="21">
        <v>4.8126503953248535E-3</v>
      </c>
      <c r="AO37" s="21">
        <v>1.1999173377005784E-3</v>
      </c>
    </row>
    <row r="38" spans="1:41" s="9" customFormat="1" x14ac:dyDescent="0.15">
      <c r="B38" s="3" t="s">
        <v>96</v>
      </c>
      <c r="C38" s="9" t="s">
        <v>97</v>
      </c>
      <c r="D38" s="21">
        <v>2.9464109155625865E-2</v>
      </c>
      <c r="E38" s="21">
        <v>0</v>
      </c>
      <c r="F38" s="21">
        <v>4.3863199433370435E-2</v>
      </c>
      <c r="G38" s="21">
        <v>3.0535981208626949E-2</v>
      </c>
      <c r="H38" s="21">
        <v>2.8360198763786208E-2</v>
      </c>
      <c r="I38" s="21">
        <v>4.9877996268121144E-2</v>
      </c>
      <c r="J38" s="21">
        <v>1.5334063526834611E-2</v>
      </c>
      <c r="K38" s="21">
        <v>3.216750497134168E-2</v>
      </c>
      <c r="L38" s="21">
        <v>5.551684088269454E-2</v>
      </c>
      <c r="M38" s="21">
        <v>1.4729620661824051E-2</v>
      </c>
      <c r="N38" s="21">
        <v>1.2239020878329733E-2</v>
      </c>
      <c r="O38" s="21">
        <v>2.5209646335746655E-2</v>
      </c>
      <c r="P38" s="21">
        <v>4.0022707919386884E-2</v>
      </c>
      <c r="Q38" s="21">
        <v>3.2662884648444218E-2</v>
      </c>
      <c r="R38" s="21">
        <v>3.4103410341034104E-2</v>
      </c>
      <c r="S38" s="21">
        <v>3.8531005418422637E-2</v>
      </c>
      <c r="T38" s="21">
        <v>3.4540389972144848E-2</v>
      </c>
      <c r="U38" s="21">
        <v>2.7186761229314422E-2</v>
      </c>
      <c r="V38" s="21">
        <v>3.7626680083375261E-2</v>
      </c>
      <c r="W38" s="21">
        <v>8.6558353095514406E-2</v>
      </c>
      <c r="X38" s="21">
        <v>9.7957261435215159E-2</v>
      </c>
      <c r="Y38" s="21">
        <v>0.13491246138002061</v>
      </c>
      <c r="Z38" s="21">
        <v>6.2746201463140125E-2</v>
      </c>
      <c r="AA38" s="21">
        <v>8.0270911769520378E-2</v>
      </c>
      <c r="AB38" s="21">
        <v>0.11241681630928488</v>
      </c>
      <c r="AC38" s="21">
        <v>0.11519917536742702</v>
      </c>
      <c r="AD38" s="21">
        <v>3.606129247168554E-2</v>
      </c>
      <c r="AE38" s="21">
        <v>0.15554776265955955</v>
      </c>
      <c r="AF38" s="21">
        <v>0.1246673783839768</v>
      </c>
      <c r="AG38" s="21">
        <v>8.9230513314573254E-2</v>
      </c>
      <c r="AH38" s="21">
        <v>6.5905717209275516E-2</v>
      </c>
      <c r="AI38" s="21">
        <v>4.4571917660179657E-2</v>
      </c>
      <c r="AJ38" s="21">
        <v>9.921671018276762E-2</v>
      </c>
      <c r="AK38" s="21">
        <v>0.13388720422955958</v>
      </c>
      <c r="AL38" s="21">
        <v>3.5816014347505011E-2</v>
      </c>
      <c r="AM38" s="21">
        <v>0</v>
      </c>
      <c r="AN38" s="21">
        <v>3.9876246132691646E-2</v>
      </c>
      <c r="AO38" s="21">
        <v>7.4989756803214749E-2</v>
      </c>
    </row>
    <row r="39" spans="1:41" s="9" customFormat="1" x14ac:dyDescent="0.15">
      <c r="B39" s="3" t="s">
        <v>98</v>
      </c>
      <c r="C39" s="9" t="s">
        <v>99</v>
      </c>
      <c r="D39" s="21">
        <v>3.9549139806209217E-4</v>
      </c>
      <c r="E39" s="21">
        <v>0</v>
      </c>
      <c r="F39" s="21">
        <v>1.0118385105737125E-4</v>
      </c>
      <c r="G39" s="21">
        <v>1.0676916506512919E-4</v>
      </c>
      <c r="H39" s="21">
        <v>0</v>
      </c>
      <c r="I39" s="21">
        <v>0</v>
      </c>
      <c r="J39" s="21">
        <v>0</v>
      </c>
      <c r="K39" s="21">
        <v>5.8486372675166689E-5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2.018265300973813E-4</v>
      </c>
      <c r="X39" s="21">
        <v>5.8868546535586034E-5</v>
      </c>
      <c r="Y39" s="21">
        <v>1.2873326467559217E-4</v>
      </c>
      <c r="Z39" s="21">
        <v>0</v>
      </c>
      <c r="AA39" s="21">
        <v>7.9800294647241771E-4</v>
      </c>
      <c r="AB39" s="21">
        <v>5.7216295200873213E-4</v>
      </c>
      <c r="AC39" s="21">
        <v>2.1613353727472235E-4</v>
      </c>
      <c r="AD39" s="21">
        <v>5.3297801465689541E-4</v>
      </c>
      <c r="AE39" s="21">
        <v>5.751157245055407E-4</v>
      </c>
      <c r="AF39" s="21">
        <v>6.4532577000908234E-3</v>
      </c>
      <c r="AG39" s="21">
        <v>4.3665700938466017E-4</v>
      </c>
      <c r="AH39" s="21">
        <v>3.2498883076080534E-3</v>
      </c>
      <c r="AI39" s="21">
        <v>1.2190166598943519E-2</v>
      </c>
      <c r="AJ39" s="21">
        <v>2.6109660574412533E-3</v>
      </c>
      <c r="AK39" s="21">
        <v>1.1610997756710143E-3</v>
      </c>
      <c r="AL39" s="21">
        <v>1.2772595059756153E-2</v>
      </c>
      <c r="AM39" s="21">
        <v>0</v>
      </c>
      <c r="AN39" s="21">
        <v>1.7188037126160192E-3</v>
      </c>
      <c r="AO39" s="21">
        <v>3.5077722868668481E-3</v>
      </c>
    </row>
    <row r="40" spans="1:41" s="9" customFormat="1" x14ac:dyDescent="0.15">
      <c r="B40" s="3" t="s">
        <v>100</v>
      </c>
      <c r="C40" s="9" t="s">
        <v>26</v>
      </c>
      <c r="D40" s="21">
        <v>1.3842198932173225E-3</v>
      </c>
      <c r="E40" s="21">
        <v>0</v>
      </c>
      <c r="F40" s="21">
        <v>6.5769503187291308E-4</v>
      </c>
      <c r="G40" s="21">
        <v>1.1744608157164211E-3</v>
      </c>
      <c r="H40" s="21">
        <v>9.6957944491576778E-4</v>
      </c>
      <c r="I40" s="21">
        <v>8.6120281326252334E-4</v>
      </c>
      <c r="J40" s="21">
        <v>0</v>
      </c>
      <c r="K40" s="21">
        <v>1.1697274535033338E-4</v>
      </c>
      <c r="L40" s="21">
        <v>9.2915214866434379E-4</v>
      </c>
      <c r="M40" s="21">
        <v>2.0177562550443906E-4</v>
      </c>
      <c r="N40" s="21">
        <v>0</v>
      </c>
      <c r="O40" s="21">
        <v>3.1251627688942132E-4</v>
      </c>
      <c r="P40" s="21">
        <v>7.09622480840193E-4</v>
      </c>
      <c r="Q40" s="21">
        <v>5.1572975760701394E-4</v>
      </c>
      <c r="R40" s="21">
        <v>4.4004400440044003E-4</v>
      </c>
      <c r="S40" s="21">
        <v>9.0307043949428055E-4</v>
      </c>
      <c r="T40" s="21">
        <v>7.4280408542246978E-4</v>
      </c>
      <c r="U40" s="21">
        <v>0</v>
      </c>
      <c r="V40" s="21">
        <v>1.1859412060662689E-3</v>
      </c>
      <c r="W40" s="21">
        <v>6.8957397783271949E-4</v>
      </c>
      <c r="X40" s="21">
        <v>5.8868546535586034E-5</v>
      </c>
      <c r="Y40" s="21">
        <v>9.0113285272914523E-4</v>
      </c>
      <c r="Z40" s="21">
        <v>3.2826861752016509E-3</v>
      </c>
      <c r="AA40" s="21">
        <v>1.780160419053855E-3</v>
      </c>
      <c r="AB40" s="21">
        <v>2.3590718636667721E-3</v>
      </c>
      <c r="AC40" s="21">
        <v>3.7490855888807607E-3</v>
      </c>
      <c r="AD40" s="21">
        <v>4.1039307128580945E-4</v>
      </c>
      <c r="AE40" s="21">
        <v>1.486884556038715E-3</v>
      </c>
      <c r="AF40" s="21">
        <v>2.5335011711467678E-3</v>
      </c>
      <c r="AG40" s="21">
        <v>3.0635301293336476E-3</v>
      </c>
      <c r="AH40" s="21">
        <v>3.2859181114618012E-3</v>
      </c>
      <c r="AI40" s="21">
        <v>2.3602237457528942E-3</v>
      </c>
      <c r="AJ40" s="21">
        <v>6.2373078038874385E-3</v>
      </c>
      <c r="AK40" s="21">
        <v>1.83746857703277E-3</v>
      </c>
      <c r="AL40" s="21">
        <v>1.9893599385106928E-3</v>
      </c>
      <c r="AM40" s="21">
        <v>0</v>
      </c>
      <c r="AN40" s="21">
        <v>2.2917382834880258E-4</v>
      </c>
      <c r="AO40" s="21">
        <v>1.972785946453465E-3</v>
      </c>
    </row>
    <row r="41" spans="1:41" s="9" customFormat="1" x14ac:dyDescent="0.15">
      <c r="B41" s="3" t="s">
        <v>101</v>
      </c>
      <c r="C41" s="9" t="s">
        <v>27</v>
      </c>
      <c r="D41" s="21">
        <v>3.1639311844967374E-3</v>
      </c>
      <c r="E41" s="21">
        <v>0</v>
      </c>
      <c r="F41" s="21">
        <v>5.0086006273398764E-3</v>
      </c>
      <c r="G41" s="21">
        <v>2.6692291266282296E-3</v>
      </c>
      <c r="H41" s="21">
        <v>4.6055023633498971E-3</v>
      </c>
      <c r="I41" s="21">
        <v>1.0765035165781541E-3</v>
      </c>
      <c r="J41" s="21">
        <v>2.1905805038335158E-3</v>
      </c>
      <c r="K41" s="21">
        <v>1.4036729442040005E-3</v>
      </c>
      <c r="L41" s="21">
        <v>7.6655052264808362E-3</v>
      </c>
      <c r="M41" s="21">
        <v>7.4656981436642452E-3</v>
      </c>
      <c r="N41" s="21">
        <v>2.1598272138228943E-3</v>
      </c>
      <c r="O41" s="21">
        <v>2.7605604458565552E-3</v>
      </c>
      <c r="P41" s="21">
        <v>7.521998296906046E-3</v>
      </c>
      <c r="Q41" s="21">
        <v>4.4696578992607875E-3</v>
      </c>
      <c r="R41" s="21">
        <v>2.4202420242024204E-3</v>
      </c>
      <c r="S41" s="21">
        <v>1.2040939193257074E-3</v>
      </c>
      <c r="T41" s="21">
        <v>1.2999071494893223E-3</v>
      </c>
      <c r="U41" s="21">
        <v>0</v>
      </c>
      <c r="V41" s="21">
        <v>1.7250053906418459E-3</v>
      </c>
      <c r="W41" s="21">
        <v>1.4901525472189986E-2</v>
      </c>
      <c r="X41" s="21">
        <v>2.2370047683522693E-3</v>
      </c>
      <c r="Y41" s="21">
        <v>8.8825952626158597E-3</v>
      </c>
      <c r="Z41" s="21">
        <v>2.2228474957794037E-2</v>
      </c>
      <c r="AA41" s="21">
        <v>4.8698641348829596E-3</v>
      </c>
      <c r="AB41" s="21">
        <v>6.7075102989331359E-3</v>
      </c>
      <c r="AC41" s="21">
        <v>4.5886812529094901E-3</v>
      </c>
      <c r="AD41" s="21">
        <v>2.0253164556962027E-3</v>
      </c>
      <c r="AE41" s="21">
        <v>6.8593070556880352E-3</v>
      </c>
      <c r="AF41" s="21">
        <v>3.3939355311588776E-3</v>
      </c>
      <c r="AG41" s="21">
        <v>2.7724254564105407E-4</v>
      </c>
      <c r="AH41" s="21">
        <v>8.957009238041708E-3</v>
      </c>
      <c r="AI41" s="21">
        <v>3.28961588006951E-3</v>
      </c>
      <c r="AJ41" s="21">
        <v>7.9779518421816079E-3</v>
      </c>
      <c r="AK41" s="21">
        <v>3.2803886866045158E-3</v>
      </c>
      <c r="AL41" s="21">
        <v>2.2681717480746914E-3</v>
      </c>
      <c r="AM41" s="21">
        <v>6.0551014229488342E-4</v>
      </c>
      <c r="AN41" s="21">
        <v>0</v>
      </c>
      <c r="AO41" s="21">
        <v>4.7417340686933263E-3</v>
      </c>
    </row>
    <row r="42" spans="1:41" s="9" customFormat="1" x14ac:dyDescent="0.15">
      <c r="B42" s="3" t="s">
        <v>103</v>
      </c>
      <c r="C42" s="9" t="s">
        <v>1</v>
      </c>
      <c r="D42" s="21">
        <v>0.43167886098477359</v>
      </c>
      <c r="E42" s="21">
        <v>0</v>
      </c>
      <c r="F42" s="21">
        <v>0.62157239704543155</v>
      </c>
      <c r="G42" s="21">
        <v>0.62983130471919713</v>
      </c>
      <c r="H42" s="21">
        <v>0.57920252090655677</v>
      </c>
      <c r="I42" s="21">
        <v>0.64403617051815698</v>
      </c>
      <c r="J42" s="21">
        <v>0.66319824753559697</v>
      </c>
      <c r="K42" s="21">
        <v>0.63773540765001757</v>
      </c>
      <c r="L42" s="21">
        <v>0.49105691056910566</v>
      </c>
      <c r="M42" s="21">
        <v>0.66565778853914448</v>
      </c>
      <c r="N42" s="21">
        <v>0.72786177105831529</v>
      </c>
      <c r="O42" s="21">
        <v>0.57784259596854004</v>
      </c>
      <c r="P42" s="21">
        <v>0.5421515753619075</v>
      </c>
      <c r="Q42" s="21">
        <v>0.54082860581055525</v>
      </c>
      <c r="R42" s="21">
        <v>0.54301430143014306</v>
      </c>
      <c r="S42" s="21">
        <v>0.67098133654425041</v>
      </c>
      <c r="T42" s="21">
        <v>0.66239554317548743</v>
      </c>
      <c r="U42" s="21">
        <v>0.72399527186761226</v>
      </c>
      <c r="V42" s="21">
        <v>0.54082512757852363</v>
      </c>
      <c r="W42" s="21">
        <v>0.5389188825537784</v>
      </c>
      <c r="X42" s="21">
        <v>0.47041855536586802</v>
      </c>
      <c r="Y42" s="21">
        <v>0.45957775489186403</v>
      </c>
      <c r="Z42" s="21">
        <v>0.33258300506471583</v>
      </c>
      <c r="AA42" s="21">
        <v>0.28277950564740545</v>
      </c>
      <c r="AB42" s="21">
        <v>0.33811309460934474</v>
      </c>
      <c r="AC42" s="21">
        <v>0.32912150029926179</v>
      </c>
      <c r="AD42" s="21">
        <v>0.16796802131912059</v>
      </c>
      <c r="AE42" s="21">
        <v>0.49788189086828449</v>
      </c>
      <c r="AF42" s="21">
        <v>0.47954874998008251</v>
      </c>
      <c r="AG42" s="21">
        <v>0.28350822717254187</v>
      </c>
      <c r="AH42" s="21">
        <v>0.24560796691022815</v>
      </c>
      <c r="AI42" s="21">
        <v>0.37283321950080833</v>
      </c>
      <c r="AJ42" s="21">
        <v>0.46591238758340586</v>
      </c>
      <c r="AK42" s="21">
        <v>0.3760497807437802</v>
      </c>
      <c r="AL42" s="21">
        <v>0.47172697541934805</v>
      </c>
      <c r="AM42" s="21">
        <v>1</v>
      </c>
      <c r="AN42" s="21">
        <v>0.59184141171078264</v>
      </c>
      <c r="AO42" s="21">
        <v>0.37762754422492745</v>
      </c>
    </row>
    <row r="43" spans="1:41" s="9" customFormat="1" x14ac:dyDescent="0.15">
      <c r="B43" s="3" t="s">
        <v>104</v>
      </c>
      <c r="C43" s="9" t="s">
        <v>9</v>
      </c>
      <c r="D43" s="21">
        <v>5.9323709709313823E-3</v>
      </c>
      <c r="E43" s="21">
        <v>0</v>
      </c>
      <c r="F43" s="21">
        <v>8.5500354143478695E-3</v>
      </c>
      <c r="G43" s="21">
        <v>1.1744608157164211E-2</v>
      </c>
      <c r="H43" s="21">
        <v>1.4422494243122046E-2</v>
      </c>
      <c r="I43" s="21">
        <v>1.4138079517726424E-2</v>
      </c>
      <c r="J43" s="21">
        <v>6.024096385542169E-3</v>
      </c>
      <c r="K43" s="21">
        <v>1.8423207392677506E-2</v>
      </c>
      <c r="L43" s="21">
        <v>1.5563298490127759E-2</v>
      </c>
      <c r="M43" s="21">
        <v>4.0355125100887809E-3</v>
      </c>
      <c r="N43" s="21">
        <v>7.199424046076314E-3</v>
      </c>
      <c r="O43" s="21">
        <v>1.4115318506172196E-2</v>
      </c>
      <c r="P43" s="21">
        <v>1.43343741129719E-2</v>
      </c>
      <c r="Q43" s="21">
        <v>1.7706721677840813E-2</v>
      </c>
      <c r="R43" s="21">
        <v>1.7161716171617162E-2</v>
      </c>
      <c r="S43" s="21">
        <v>2.1071643588199879E-2</v>
      </c>
      <c r="T43" s="21">
        <v>1.5041782729805013E-2</v>
      </c>
      <c r="U43" s="21">
        <v>5.9101654846335696E-3</v>
      </c>
      <c r="V43" s="21">
        <v>1.8903184072450226E-2</v>
      </c>
      <c r="W43" s="21">
        <v>2.1696351985468491E-2</v>
      </c>
      <c r="X43" s="21">
        <v>1.5364690645787955E-2</v>
      </c>
      <c r="Y43" s="21">
        <v>1.4031925849639547E-2</v>
      </c>
      <c r="Z43" s="21">
        <v>2.4291877696492215E-2</v>
      </c>
      <c r="AA43" s="21">
        <v>3.0180880667867081E-2</v>
      </c>
      <c r="AB43" s="21">
        <v>1.6856800816872644E-2</v>
      </c>
      <c r="AC43" s="21">
        <v>3.0441577442308972E-2</v>
      </c>
      <c r="AD43" s="21">
        <v>4.3864090606262488E-3</v>
      </c>
      <c r="AE43" s="21">
        <v>1.784261467246458E-2</v>
      </c>
      <c r="AF43" s="21">
        <v>1.4563648241686451E-2</v>
      </c>
      <c r="AG43" s="21">
        <v>9.8351793066163932E-3</v>
      </c>
      <c r="AH43" s="21">
        <v>1.0037903353654143E-2</v>
      </c>
      <c r="AI43" s="21">
        <v>1.0767980495733442E-2</v>
      </c>
      <c r="AJ43" s="21">
        <v>3.6553524804177548E-2</v>
      </c>
      <c r="AK43" s="21">
        <v>1.6559762820006988E-2</v>
      </c>
      <c r="AL43" s="21">
        <v>2.0782782993986709E-2</v>
      </c>
      <c r="AM43" s="21">
        <v>0</v>
      </c>
      <c r="AN43" s="21">
        <v>4.2397158244528478E-3</v>
      </c>
      <c r="AO43" s="21">
        <v>1.5156944887420398E-2</v>
      </c>
    </row>
    <row r="44" spans="1:41" s="9" customFormat="1" x14ac:dyDescent="0.15">
      <c r="B44" s="3" t="s">
        <v>127</v>
      </c>
      <c r="C44" s="9" t="s">
        <v>10</v>
      </c>
      <c r="D44" s="21">
        <v>0.19497725924461143</v>
      </c>
      <c r="E44" s="21">
        <v>0</v>
      </c>
      <c r="F44" s="21">
        <v>0.15506425174542143</v>
      </c>
      <c r="G44" s="21">
        <v>0.25645953448644032</v>
      </c>
      <c r="H44" s="21">
        <v>0.2300327233062659</v>
      </c>
      <c r="I44" s="21">
        <v>0.12085546146117411</v>
      </c>
      <c r="J44" s="21">
        <v>3.9978094194961664E-2</v>
      </c>
      <c r="K44" s="21">
        <v>0.22528950754474208</v>
      </c>
      <c r="L44" s="21">
        <v>0.22833914053426249</v>
      </c>
      <c r="M44" s="21">
        <v>0.12207425343018563</v>
      </c>
      <c r="N44" s="21">
        <v>0.10295176385889129</v>
      </c>
      <c r="O44" s="21">
        <v>0.25141934475753946</v>
      </c>
      <c r="P44" s="21">
        <v>0.25177405620210047</v>
      </c>
      <c r="Q44" s="21">
        <v>0.24497163486333162</v>
      </c>
      <c r="R44" s="21">
        <v>0.22398239823982399</v>
      </c>
      <c r="S44" s="21">
        <v>0.18091511137868754</v>
      </c>
      <c r="T44" s="21">
        <v>0.13407613741875579</v>
      </c>
      <c r="U44" s="21">
        <v>0.15484633569739953</v>
      </c>
      <c r="V44" s="21">
        <v>0.24638826996334365</v>
      </c>
      <c r="W44" s="21">
        <v>0.34638478227963065</v>
      </c>
      <c r="X44" s="21">
        <v>0.16294813681050216</v>
      </c>
      <c r="Y44" s="21">
        <v>0.1449536560247168</v>
      </c>
      <c r="Z44" s="21">
        <v>0.4830238229225286</v>
      </c>
      <c r="AA44" s="21">
        <v>0.3481952856441316</v>
      </c>
      <c r="AB44" s="21">
        <v>0.43675398753565015</v>
      </c>
      <c r="AC44" s="21">
        <v>0.30739176697479548</v>
      </c>
      <c r="AD44" s="21">
        <v>6.5337774816788804E-2</v>
      </c>
      <c r="AE44" s="21">
        <v>0.28567821573853275</v>
      </c>
      <c r="AF44" s="21">
        <v>0.12066795200688347</v>
      </c>
      <c r="AG44" s="21">
        <v>0.36535022664578104</v>
      </c>
      <c r="AH44" s="21">
        <v>0.51707092106590569</v>
      </c>
      <c r="AI44" s="21">
        <v>0.52013538865882236</v>
      </c>
      <c r="AJ44" s="21">
        <v>0.47708152016246014</v>
      </c>
      <c r="AK44" s="21">
        <v>0.36831663078154414</v>
      </c>
      <c r="AL44" s="21">
        <v>0.27515711422241645</v>
      </c>
      <c r="AM44" s="21">
        <v>0</v>
      </c>
      <c r="AN44" s="21">
        <v>1.3292082044230548E-2</v>
      </c>
      <c r="AO44" s="21">
        <v>0.32527734276543618</v>
      </c>
    </row>
    <row r="45" spans="1:41" s="9" customFormat="1" x14ac:dyDescent="0.15">
      <c r="B45" s="3" t="s">
        <v>128</v>
      </c>
      <c r="C45" s="9" t="s">
        <v>11</v>
      </c>
      <c r="D45" s="21">
        <v>0.22088194581767848</v>
      </c>
      <c r="E45" s="21">
        <v>0</v>
      </c>
      <c r="F45" s="21">
        <v>0.12050996660932915</v>
      </c>
      <c r="G45" s="21">
        <v>-3.8543668588511638E-2</v>
      </c>
      <c r="H45" s="21">
        <v>8.6171373166888859E-2</v>
      </c>
      <c r="I45" s="21">
        <v>0.1012630974594517</v>
      </c>
      <c r="J45" s="21">
        <v>8.7075575027382252E-2</v>
      </c>
      <c r="K45" s="21">
        <v>-5.1468007954146681E-3</v>
      </c>
      <c r="L45" s="21">
        <v>0.13774680603948897</v>
      </c>
      <c r="M45" s="21">
        <v>0.15153349475383374</v>
      </c>
      <c r="N45" s="21">
        <v>9.9352051835853133E-2</v>
      </c>
      <c r="O45" s="21">
        <v>4.3231418303036617E-2</v>
      </c>
      <c r="P45" s="21">
        <v>8.6290093670167475E-2</v>
      </c>
      <c r="Q45" s="21">
        <v>0.11535155578476879</v>
      </c>
      <c r="R45" s="21">
        <v>4.6424642464246428E-2</v>
      </c>
      <c r="S45" s="21">
        <v>-6.5021071643588196E-2</v>
      </c>
      <c r="T45" s="21">
        <v>3.3240482822655522E-2</v>
      </c>
      <c r="U45" s="21">
        <v>2.6595744680851064E-2</v>
      </c>
      <c r="V45" s="21">
        <v>5.8039243872637099E-2</v>
      </c>
      <c r="W45" s="21">
        <v>2.6355181055216375E-2</v>
      </c>
      <c r="X45" s="21">
        <v>0.10572790957791252</v>
      </c>
      <c r="Y45" s="21">
        <v>0.17340370751802267</v>
      </c>
      <c r="Z45" s="21">
        <v>6.3027574563871688E-2</v>
      </c>
      <c r="AA45" s="21">
        <v>0.21112293337698479</v>
      </c>
      <c r="AB45" s="21">
        <v>7.5657547269462347E-2</v>
      </c>
      <c r="AC45" s="21">
        <v>0.25316718760391038</v>
      </c>
      <c r="AD45" s="21">
        <v>0.37683677548301131</v>
      </c>
      <c r="AE45" s="21">
        <v>7.8271847383924814E-2</v>
      </c>
      <c r="AF45" s="21">
        <v>0.20382733950509091</v>
      </c>
      <c r="AG45" s="21">
        <v>0</v>
      </c>
      <c r="AH45" s="21">
        <v>1.2372634643377001E-2</v>
      </c>
      <c r="AI45" s="21">
        <v>2.7254964683098896E-2</v>
      </c>
      <c r="AJ45" s="21">
        <v>-1.7116333043225993E-2</v>
      </c>
      <c r="AK45" s="21">
        <v>8.6282113427047988E-2</v>
      </c>
      <c r="AL45" s="21">
        <v>9.2686088044248188E-2</v>
      </c>
      <c r="AM45" s="21">
        <v>0</v>
      </c>
      <c r="AN45" s="21">
        <v>0.32668729231121807</v>
      </c>
      <c r="AO45" s="21">
        <v>0.11160485509609493</v>
      </c>
    </row>
    <row r="46" spans="1:41" s="9" customFormat="1" x14ac:dyDescent="0.15">
      <c r="B46" s="3" t="s">
        <v>129</v>
      </c>
      <c r="C46" s="9" t="s">
        <v>12</v>
      </c>
      <c r="D46" s="21">
        <v>0.15562586513743326</v>
      </c>
      <c r="E46" s="21">
        <v>0</v>
      </c>
      <c r="F46" s="21">
        <v>5.8130122432459783E-2</v>
      </c>
      <c r="G46" s="21">
        <v>9.3102711936792648E-2</v>
      </c>
      <c r="H46" s="21">
        <v>5.8901951278632896E-2</v>
      </c>
      <c r="I46" s="21">
        <v>0.10004306014066312</v>
      </c>
      <c r="J46" s="21">
        <v>5.6407447973713033E-2</v>
      </c>
      <c r="K46" s="21">
        <v>8.5097672242367528E-2</v>
      </c>
      <c r="L46" s="21">
        <v>9.1056910569105698E-2</v>
      </c>
      <c r="M46" s="21">
        <v>3.5916061339790153E-2</v>
      </c>
      <c r="N46" s="21">
        <v>5.4715622750179986E-2</v>
      </c>
      <c r="O46" s="21">
        <v>8.3493931975623728E-2</v>
      </c>
      <c r="P46" s="21">
        <v>9.8211751348282708E-2</v>
      </c>
      <c r="Q46" s="21">
        <v>7.4265085095410008E-2</v>
      </c>
      <c r="R46" s="21">
        <v>0.15753575357535754</v>
      </c>
      <c r="S46" s="21">
        <v>0.18603251053582179</v>
      </c>
      <c r="T46" s="21">
        <v>0.14856081708449395</v>
      </c>
      <c r="U46" s="21">
        <v>8.6879432624113476E-2</v>
      </c>
      <c r="V46" s="21">
        <v>0.11837849493279666</v>
      </c>
      <c r="W46" s="21">
        <v>3.3444337924886894E-2</v>
      </c>
      <c r="X46" s="21">
        <v>0.16960028256902338</v>
      </c>
      <c r="Y46" s="21">
        <v>0.21035015447991762</v>
      </c>
      <c r="Z46" s="21">
        <v>7.7283811667604577E-2</v>
      </c>
      <c r="AA46" s="21">
        <v>8.5222622360451791E-2</v>
      </c>
      <c r="AB46" s="21">
        <v>9.3007288475757899E-2</v>
      </c>
      <c r="AC46" s="21">
        <v>7.3344084591341355E-2</v>
      </c>
      <c r="AD46" s="21">
        <v>0.33297268487674886</v>
      </c>
      <c r="AE46" s="21">
        <v>8.1624351241408336E-2</v>
      </c>
      <c r="AF46" s="21">
        <v>0.14740515304577828</v>
      </c>
      <c r="AG46" s="21">
        <v>0.34008649967423998</v>
      </c>
      <c r="AH46" s="21">
        <v>0.2016804300517388</v>
      </c>
      <c r="AI46" s="21">
        <v>6.5839867896634305E-2</v>
      </c>
      <c r="AJ46" s="21">
        <v>5.5555555555555552E-2</v>
      </c>
      <c r="AK46" s="21">
        <v>0.10358588192855291</v>
      </c>
      <c r="AL46" s="21">
        <v>9.3077931668500299E-2</v>
      </c>
      <c r="AM46" s="21">
        <v>0</v>
      </c>
      <c r="AN46" s="21">
        <v>5.1449524464306173E-2</v>
      </c>
      <c r="AO46" s="21">
        <v>0.14350449924206315</v>
      </c>
    </row>
    <row r="47" spans="1:41" x14ac:dyDescent="0.15">
      <c r="A47" s="6"/>
      <c r="B47" s="3" t="s">
        <v>130</v>
      </c>
      <c r="C47" s="9" t="s">
        <v>138</v>
      </c>
      <c r="D47" s="21">
        <v>4.3306308087799089E-2</v>
      </c>
      <c r="E47" s="21">
        <v>0</v>
      </c>
      <c r="F47" s="21">
        <v>3.7792168369928159E-2</v>
      </c>
      <c r="G47" s="21">
        <v>4.7405509288917361E-2</v>
      </c>
      <c r="H47" s="21">
        <v>3.1268937098533511E-2</v>
      </c>
      <c r="I47" s="21">
        <v>1.9664130902827617E-2</v>
      </c>
      <c r="J47" s="21">
        <v>0.15005476451259583</v>
      </c>
      <c r="K47" s="21">
        <v>3.8601005965610016E-2</v>
      </c>
      <c r="L47" s="21">
        <v>3.6236933797909411E-2</v>
      </c>
      <c r="M47" s="21">
        <v>2.0782889426957222E-2</v>
      </c>
      <c r="N47" s="21">
        <v>7.9193664506839456E-3</v>
      </c>
      <c r="O47" s="21">
        <v>2.9897390489087974E-2</v>
      </c>
      <c r="P47" s="21">
        <v>7.2381493045699683E-3</v>
      </c>
      <c r="Q47" s="21">
        <v>6.8763967680935192E-3</v>
      </c>
      <c r="R47" s="21">
        <v>1.1881188118811881E-2</v>
      </c>
      <c r="S47" s="21">
        <v>6.020469596628537E-3</v>
      </c>
      <c r="T47" s="21">
        <v>6.6852367688022283E-3</v>
      </c>
      <c r="U47" s="21">
        <v>1.7730496453900709E-3</v>
      </c>
      <c r="V47" s="21">
        <v>1.7465679580248687E-2</v>
      </c>
      <c r="W47" s="21">
        <v>3.6883798375296435E-2</v>
      </c>
      <c r="X47" s="21">
        <v>7.6823453228939784E-2</v>
      </c>
      <c r="Y47" s="21">
        <v>4.5442842430484034E-2</v>
      </c>
      <c r="Z47" s="21">
        <v>1.9789908084787096E-2</v>
      </c>
      <c r="AA47" s="21">
        <v>4.3030774267474217E-2</v>
      </c>
      <c r="AB47" s="21">
        <v>4.0051406640611249E-2</v>
      </c>
      <c r="AC47" s="21">
        <v>2.203730797366496E-2</v>
      </c>
      <c r="AD47" s="21">
        <v>5.2722185209860092E-2</v>
      </c>
      <c r="AE47" s="21">
        <v>4.3189788189086829E-2</v>
      </c>
      <c r="AF47" s="21">
        <v>3.3987157220478341E-2</v>
      </c>
      <c r="AG47" s="21">
        <v>1.219867200820638E-3</v>
      </c>
      <c r="AH47" s="21">
        <v>1.3316615504345194E-2</v>
      </c>
      <c r="AI47" s="21">
        <v>1.4541744836470211E-2</v>
      </c>
      <c r="AJ47" s="21">
        <v>2.9736002320858719E-2</v>
      </c>
      <c r="AK47" s="21">
        <v>4.9250921552491854E-2</v>
      </c>
      <c r="AL47" s="21">
        <v>4.6569107651500311E-2</v>
      </c>
      <c r="AM47" s="21">
        <v>0</v>
      </c>
      <c r="AN47" s="21">
        <v>1.7531797868683398E-2</v>
      </c>
      <c r="AO47" s="21">
        <v>3.0680614137881194E-2</v>
      </c>
    </row>
    <row r="48" spans="1:41" x14ac:dyDescent="0.15">
      <c r="A48" s="6"/>
      <c r="B48" s="3" t="s">
        <v>131</v>
      </c>
      <c r="C48" s="9" t="s">
        <v>13</v>
      </c>
      <c r="D48" s="21">
        <v>-5.2402610243227211E-2</v>
      </c>
      <c r="E48" s="21">
        <v>0</v>
      </c>
      <c r="F48" s="21">
        <v>-1.61894161691794E-3</v>
      </c>
      <c r="G48" s="21">
        <v>0</v>
      </c>
      <c r="H48" s="21">
        <v>0</v>
      </c>
      <c r="I48" s="21">
        <v>0</v>
      </c>
      <c r="J48" s="21">
        <v>-2.7382256297918948E-3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-3.6833341742772089E-3</v>
      </c>
      <c r="X48" s="21">
        <v>-8.8302819803379054E-4</v>
      </c>
      <c r="Y48" s="21">
        <v>-4.7760041194644699E-2</v>
      </c>
      <c r="Z48" s="21">
        <v>0</v>
      </c>
      <c r="AA48" s="21">
        <v>-5.3200196431494521E-4</v>
      </c>
      <c r="AB48" s="21">
        <v>-4.4012534769902466E-4</v>
      </c>
      <c r="AC48" s="21">
        <v>-1.5503424885282968E-2</v>
      </c>
      <c r="AD48" s="21">
        <v>-2.2385076615589607E-4</v>
      </c>
      <c r="AE48" s="21">
        <v>-4.4887080937017817E-3</v>
      </c>
      <c r="AF48" s="21">
        <v>0</v>
      </c>
      <c r="AG48" s="21">
        <v>0</v>
      </c>
      <c r="AH48" s="21">
        <v>-8.6471529248994774E-5</v>
      </c>
      <c r="AI48" s="21">
        <v>-1.1373166071567516E-2</v>
      </c>
      <c r="AJ48" s="21">
        <v>-4.7722657383231795E-2</v>
      </c>
      <c r="AK48" s="21">
        <v>-4.5091253424117058E-5</v>
      </c>
      <c r="AL48" s="21">
        <v>0</v>
      </c>
      <c r="AM48" s="21">
        <v>0</v>
      </c>
      <c r="AN48" s="21">
        <v>-5.0418242236736563E-3</v>
      </c>
      <c r="AO48" s="21">
        <v>-3.8518003538233103E-3</v>
      </c>
    </row>
    <row r="49" spans="1:41" s="9" customFormat="1" x14ac:dyDescent="0.15">
      <c r="B49" s="3" t="s">
        <v>132</v>
      </c>
      <c r="C49" s="9" t="s">
        <v>14</v>
      </c>
      <c r="D49" s="21">
        <v>0.56832113901522641</v>
      </c>
      <c r="E49" s="21">
        <v>0</v>
      </c>
      <c r="F49" s="21">
        <v>0.37842760295456845</v>
      </c>
      <c r="G49" s="21">
        <v>0.37016869528080293</v>
      </c>
      <c r="H49" s="21">
        <v>0.42079747909344323</v>
      </c>
      <c r="I49" s="21">
        <v>0.35596382948184296</v>
      </c>
      <c r="J49" s="21">
        <v>0.33680175246440308</v>
      </c>
      <c r="K49" s="21">
        <v>0.36226459234998243</v>
      </c>
      <c r="L49" s="21">
        <v>0.50894308943089428</v>
      </c>
      <c r="M49" s="21">
        <v>0.33434221146085552</v>
      </c>
      <c r="N49" s="21">
        <v>0.27213822894168466</v>
      </c>
      <c r="O49" s="21">
        <v>0.42215740403145996</v>
      </c>
      <c r="P49" s="21">
        <v>0.45784842463809255</v>
      </c>
      <c r="Q49" s="21">
        <v>0.45917139418944475</v>
      </c>
      <c r="R49" s="21">
        <v>0.45698569856985699</v>
      </c>
      <c r="S49" s="21">
        <v>0.32901866345574954</v>
      </c>
      <c r="T49" s="21">
        <v>0.33760445682451251</v>
      </c>
      <c r="U49" s="21">
        <v>0.27600472813238769</v>
      </c>
      <c r="V49" s="21">
        <v>0.45917487242147631</v>
      </c>
      <c r="W49" s="21">
        <v>0.46108111744622166</v>
      </c>
      <c r="X49" s="21">
        <v>0.52958144463413204</v>
      </c>
      <c r="Y49" s="21">
        <v>0.54042224510813597</v>
      </c>
      <c r="Z49" s="21">
        <v>0.66741699493528417</v>
      </c>
      <c r="AA49" s="21">
        <v>0.7172204943525945</v>
      </c>
      <c r="AB49" s="21">
        <v>0.66188690539065531</v>
      </c>
      <c r="AC49" s="21">
        <v>0.67087849970073821</v>
      </c>
      <c r="AD49" s="21">
        <v>0.83203197868087941</v>
      </c>
      <c r="AE49" s="21">
        <v>0.50211810913171551</v>
      </c>
      <c r="AF49" s="21">
        <v>0.52045125001991743</v>
      </c>
      <c r="AG49" s="21">
        <v>0.71649177282745813</v>
      </c>
      <c r="AH49" s="21">
        <v>0.75439203308977187</v>
      </c>
      <c r="AI49" s="21">
        <v>0.62716678049919161</v>
      </c>
      <c r="AJ49" s="21">
        <v>0.53408761241659419</v>
      </c>
      <c r="AK49" s="21">
        <v>0.62395021925621974</v>
      </c>
      <c r="AL49" s="21">
        <v>0.52827302458065195</v>
      </c>
      <c r="AM49" s="21">
        <v>0</v>
      </c>
      <c r="AN49" s="21">
        <v>0.40815858828921736</v>
      </c>
      <c r="AO49" s="21">
        <v>0.6223724557750725</v>
      </c>
    </row>
    <row r="50" spans="1:41" s="9" customFormat="1" x14ac:dyDescent="0.15">
      <c r="B50" s="3" t="s">
        <v>121</v>
      </c>
      <c r="C50" s="9" t="s">
        <v>139</v>
      </c>
      <c r="D50" s="21">
        <v>1</v>
      </c>
      <c r="E50" s="21">
        <v>0</v>
      </c>
      <c r="F50" s="21">
        <v>1</v>
      </c>
      <c r="G50" s="21">
        <v>1</v>
      </c>
      <c r="H50" s="21">
        <v>1</v>
      </c>
      <c r="I50" s="21">
        <v>1</v>
      </c>
      <c r="J50" s="21">
        <v>1</v>
      </c>
      <c r="K50" s="21">
        <v>1</v>
      </c>
      <c r="L50" s="21">
        <v>1</v>
      </c>
      <c r="M50" s="21">
        <v>1</v>
      </c>
      <c r="N50" s="21">
        <v>1</v>
      </c>
      <c r="O50" s="21">
        <v>1</v>
      </c>
      <c r="P50" s="21">
        <v>1</v>
      </c>
      <c r="Q50" s="21">
        <v>1</v>
      </c>
      <c r="R50" s="21">
        <v>1</v>
      </c>
      <c r="S50" s="21">
        <v>1</v>
      </c>
      <c r="T50" s="21">
        <v>1</v>
      </c>
      <c r="U50" s="21">
        <v>1</v>
      </c>
      <c r="V50" s="21">
        <v>1</v>
      </c>
      <c r="W50" s="21">
        <v>1</v>
      </c>
      <c r="X50" s="21">
        <v>1</v>
      </c>
      <c r="Y50" s="21">
        <v>1</v>
      </c>
      <c r="Z50" s="21">
        <v>1</v>
      </c>
      <c r="AA50" s="21">
        <v>1</v>
      </c>
      <c r="AB50" s="21">
        <v>1</v>
      </c>
      <c r="AC50" s="21">
        <v>1</v>
      </c>
      <c r="AD50" s="21">
        <v>1</v>
      </c>
      <c r="AE50" s="21">
        <v>1</v>
      </c>
      <c r="AF50" s="21">
        <v>1</v>
      </c>
      <c r="AG50" s="21">
        <v>1</v>
      </c>
      <c r="AH50" s="21">
        <v>1</v>
      </c>
      <c r="AI50" s="21">
        <v>1</v>
      </c>
      <c r="AJ50" s="21">
        <v>1</v>
      </c>
      <c r="AK50" s="21">
        <v>1</v>
      </c>
      <c r="AL50" s="21">
        <v>1</v>
      </c>
      <c r="AM50" s="21">
        <v>1</v>
      </c>
      <c r="AN50" s="21">
        <v>1</v>
      </c>
      <c r="AO50" s="21">
        <v>1</v>
      </c>
    </row>
    <row r="51" spans="1:41" s="9" customFormat="1" x14ac:dyDescent="0.15">
      <c r="B51" s="3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</row>
    <row r="52" spans="1:41" s="9" customFormat="1" x14ac:dyDescent="0.15">
      <c r="B52" s="3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</row>
    <row r="53" spans="1:41" s="9" customFormat="1" x14ac:dyDescent="0.15">
      <c r="B53" s="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 x14ac:dyDescent="0.15">
      <c r="A54" s="6"/>
      <c r="B54" s="2"/>
      <c r="C54" s="9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</row>
    <row r="55" spans="1:41" x14ac:dyDescent="0.15">
      <c r="A55" s="6"/>
      <c r="B55" s="2"/>
      <c r="C55" s="9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x14ac:dyDescent="0.15">
      <c r="A56" s="6"/>
      <c r="B56" s="2"/>
      <c r="C56" s="9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1" x14ac:dyDescent="0.15">
      <c r="B57" s="2"/>
      <c r="C57" s="9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x14ac:dyDescent="0.15">
      <c r="B58" s="2"/>
      <c r="C58" s="9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 x14ac:dyDescent="0.15">
      <c r="B59" s="2"/>
      <c r="C59" s="9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 x14ac:dyDescent="0.15">
      <c r="B60" s="2"/>
      <c r="C60" s="9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x14ac:dyDescent="0.15">
      <c r="B61" s="2"/>
      <c r="C61" s="9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x14ac:dyDescent="0.15">
      <c r="B62" s="2"/>
      <c r="C62" s="9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 x14ac:dyDescent="0.15">
      <c r="B63" s="2"/>
      <c r="C63" s="9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 x14ac:dyDescent="0.15">
      <c r="B64" s="2"/>
      <c r="C64" s="9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</row>
    <row r="65" spans="2:41" x14ac:dyDescent="0.15">
      <c r="B65" s="2"/>
      <c r="C65" s="9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</row>
    <row r="66" spans="2:41" x14ac:dyDescent="0.15">
      <c r="B66" s="2"/>
      <c r="C66" s="9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2:41" x14ac:dyDescent="0.15">
      <c r="B67" s="2"/>
      <c r="C67" s="9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2:41" x14ac:dyDescent="0.15">
      <c r="B68" s="2"/>
      <c r="C68" s="9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2:41" x14ac:dyDescent="0.15">
      <c r="B69" s="2"/>
      <c r="C69" s="9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2:41" x14ac:dyDescent="0.15">
      <c r="B70" s="2"/>
      <c r="C70" s="9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2:41" x14ac:dyDescent="0.15">
      <c r="B71" s="2"/>
      <c r="C71" s="9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2:41" x14ac:dyDescent="0.15">
      <c r="B72" s="2"/>
      <c r="C72" s="9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</row>
    <row r="73" spans="2:41" x14ac:dyDescent="0.15">
      <c r="B73" s="2"/>
      <c r="C73" s="9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2:41" x14ac:dyDescent="0.15">
      <c r="B74" s="2"/>
      <c r="C74" s="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2:41" x14ac:dyDescent="0.15">
      <c r="B75" s="2"/>
      <c r="C75" s="9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</row>
    <row r="76" spans="2:41" x14ac:dyDescent="0.15">
      <c r="B76" s="2"/>
      <c r="C76" s="9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</row>
    <row r="77" spans="2:41" x14ac:dyDescent="0.15">
      <c r="B77" s="2"/>
      <c r="C77" s="9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</row>
    <row r="78" spans="2:41" x14ac:dyDescent="0.15">
      <c r="B78" s="2"/>
      <c r="C78" s="9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</row>
    <row r="79" spans="2:41" x14ac:dyDescent="0.15">
      <c r="B79" s="2"/>
      <c r="C79" s="9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</row>
    <row r="80" spans="2:41" x14ac:dyDescent="0.15">
      <c r="B80" s="2"/>
      <c r="C80" s="9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</row>
    <row r="81" spans="2:41" x14ac:dyDescent="0.15">
      <c r="B81" s="2"/>
      <c r="C81" s="9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</row>
    <row r="82" spans="2:41" x14ac:dyDescent="0.15">
      <c r="B82" s="2"/>
      <c r="C82" s="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</row>
    <row r="83" spans="2:41" x14ac:dyDescent="0.15">
      <c r="B83" s="2"/>
      <c r="C83" s="9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</row>
    <row r="84" spans="2:41" x14ac:dyDescent="0.15">
      <c r="B84" s="2"/>
      <c r="C84" s="9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</row>
    <row r="85" spans="2:41" x14ac:dyDescent="0.15">
      <c r="B85" s="2"/>
      <c r="C85" s="9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</row>
    <row r="86" spans="2:41" x14ac:dyDescent="0.15">
      <c r="B86" s="2"/>
      <c r="C86" s="9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</row>
    <row r="87" spans="2:41" x14ac:dyDescent="0.15">
      <c r="B87" s="2"/>
      <c r="C87" s="9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</row>
    <row r="88" spans="2:41" x14ac:dyDescent="0.15">
      <c r="B88" s="2"/>
      <c r="C88" s="9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</row>
    <row r="89" spans="2:41" x14ac:dyDescent="0.15">
      <c r="B89" s="2"/>
      <c r="C89" s="9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</row>
    <row r="90" spans="2:41" x14ac:dyDescent="0.15">
      <c r="B90" s="2"/>
      <c r="C90" s="9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</row>
    <row r="91" spans="2:41" x14ac:dyDescent="0.15">
      <c r="B91" s="2"/>
      <c r="C91" s="9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</row>
    <row r="92" spans="2:41" x14ac:dyDescent="0.15">
      <c r="B92" s="2"/>
      <c r="C92" s="9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</row>
    <row r="93" spans="2:41" x14ac:dyDescent="0.15">
      <c r="B93" s="2"/>
      <c r="C93" s="9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</row>
    <row r="94" spans="2:41" x14ac:dyDescent="0.15">
      <c r="B94" s="2"/>
      <c r="C94" s="9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</row>
    <row r="95" spans="2:41" x14ac:dyDescent="0.15">
      <c r="B95" s="2"/>
      <c r="C95" s="9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</row>
    <row r="96" spans="2:41" x14ac:dyDescent="0.15">
      <c r="B96" s="2"/>
      <c r="C96" s="9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</row>
    <row r="97" spans="2:41" x14ac:dyDescent="0.15">
      <c r="B97" s="2"/>
      <c r="C97" s="9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</row>
    <row r="98" spans="2:41" x14ac:dyDescent="0.15">
      <c r="B98" s="2"/>
      <c r="C98" s="9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</row>
    <row r="99" spans="2:41" x14ac:dyDescent="0.15">
      <c r="B99" s="2"/>
      <c r="C99" s="9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</row>
    <row r="100" spans="2:41" x14ac:dyDescent="0.15">
      <c r="B100" s="2"/>
      <c r="C100" s="9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</row>
    <row r="101" spans="2:41" x14ac:dyDescent="0.15">
      <c r="B101" s="2"/>
      <c r="C101" s="9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</row>
    <row r="102" spans="2:41" x14ac:dyDescent="0.15">
      <c r="B102" s="2"/>
      <c r="C102" s="9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</row>
    <row r="103" spans="2:41" x14ac:dyDescent="0.15">
      <c r="B103" s="2"/>
      <c r="C103" s="9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</row>
    <row r="104" spans="2:41" x14ac:dyDescent="0.15">
      <c r="B104" s="2"/>
      <c r="C104" s="9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</row>
    <row r="105" spans="2:41" x14ac:dyDescent="0.15">
      <c r="B105" s="2"/>
      <c r="C105" s="9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</row>
    <row r="106" spans="2:41" x14ac:dyDescent="0.15">
      <c r="B106" s="2"/>
      <c r="C106" s="9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</row>
    <row r="107" spans="2:41" x14ac:dyDescent="0.15">
      <c r="B107" s="2"/>
      <c r="C107" s="9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</row>
    <row r="108" spans="2:41" x14ac:dyDescent="0.15">
      <c r="B108" s="2"/>
      <c r="C108" s="9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</row>
    <row r="109" spans="2:41" x14ac:dyDescent="0.15">
      <c r="B109" s="2"/>
      <c r="C109" s="9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</row>
    <row r="110" spans="2:41" x14ac:dyDescent="0.15">
      <c r="B110" s="2"/>
      <c r="C110" s="9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</row>
    <row r="111" spans="2:41" x14ac:dyDescent="0.15">
      <c r="B111" s="2"/>
      <c r="C111" s="9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</row>
    <row r="112" spans="2:41" x14ac:dyDescent="0.15">
      <c r="B112" s="2"/>
      <c r="C112" s="9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</row>
    <row r="113" spans="2:41" x14ac:dyDescent="0.15">
      <c r="B113" s="2"/>
      <c r="C113" s="9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</row>
    <row r="114" spans="2:41" x14ac:dyDescent="0.15">
      <c r="B114" s="2"/>
      <c r="C114" s="9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</row>
  </sheetData>
  <phoneticPr fontId="2"/>
  <pageMargins left="0.7" right="0.7" top="0.75" bottom="0.75" header="0.3" footer="0.3"/>
  <pageSetup paperSize="9" orientation="portrait" r:id="rId1"/>
  <ignoredErrors>
    <ignoredError sqref="B5:B50 D3:AO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8000"/>
  </sheetPr>
  <dimension ref="A1:AP10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4" sqref="A4"/>
    </sheetView>
  </sheetViews>
  <sheetFormatPr defaultColWidth="9.140625" defaultRowHeight="15.75" x14ac:dyDescent="0.15"/>
  <cols>
    <col min="1" max="2" width="3.7109375" style="15" customWidth="1"/>
    <col min="3" max="3" width="25.7109375" style="15" bestFit="1" customWidth="1"/>
    <col min="4" max="42" width="10.7109375" style="15" customWidth="1"/>
    <col min="43" max="16384" width="9.140625" style="15"/>
  </cols>
  <sheetData>
    <row r="1" spans="1:42" ht="17.25" x14ac:dyDescent="0.15">
      <c r="A1" s="17" t="s">
        <v>145</v>
      </c>
    </row>
    <row r="3" spans="1:42" x14ac:dyDescent="0.15">
      <c r="B3" s="18"/>
      <c r="C3" s="18"/>
      <c r="D3" s="22" t="s">
        <v>43</v>
      </c>
      <c r="E3" s="22" t="s">
        <v>45</v>
      </c>
      <c r="F3" s="22" t="s">
        <v>47</v>
      </c>
      <c r="G3" s="22" t="s">
        <v>49</v>
      </c>
      <c r="H3" s="22" t="s">
        <v>51</v>
      </c>
      <c r="I3" s="22" t="s">
        <v>53</v>
      </c>
      <c r="J3" s="22" t="s">
        <v>55</v>
      </c>
      <c r="K3" s="22" t="s">
        <v>56</v>
      </c>
      <c r="L3" s="22" t="s">
        <v>58</v>
      </c>
      <c r="M3" s="22" t="s">
        <v>60</v>
      </c>
      <c r="N3" s="22" t="s">
        <v>62</v>
      </c>
      <c r="O3" s="22" t="s">
        <v>63</v>
      </c>
      <c r="P3" s="22" t="s">
        <v>65</v>
      </c>
      <c r="Q3" s="22" t="s">
        <v>66</v>
      </c>
      <c r="R3" s="22" t="s">
        <v>67</v>
      </c>
      <c r="S3" s="22" t="s">
        <v>68</v>
      </c>
      <c r="T3" s="22" t="s">
        <v>69</v>
      </c>
      <c r="U3" s="22" t="s">
        <v>71</v>
      </c>
      <c r="V3" s="22" t="s">
        <v>73</v>
      </c>
      <c r="W3" s="22" t="s">
        <v>74</v>
      </c>
      <c r="X3" s="22" t="s">
        <v>76</v>
      </c>
      <c r="Y3" s="22" t="s">
        <v>78</v>
      </c>
      <c r="Z3" s="22" t="s">
        <v>79</v>
      </c>
      <c r="AA3" s="22" t="s">
        <v>80</v>
      </c>
      <c r="AB3" s="22" t="s">
        <v>81</v>
      </c>
      <c r="AC3" s="22" t="s">
        <v>82</v>
      </c>
      <c r="AD3" s="22" t="s">
        <v>84</v>
      </c>
      <c r="AE3" s="22" t="s">
        <v>86</v>
      </c>
      <c r="AF3" s="22" t="s">
        <v>88</v>
      </c>
      <c r="AG3" s="22" t="s">
        <v>90</v>
      </c>
      <c r="AH3" s="22" t="s">
        <v>91</v>
      </c>
      <c r="AI3" s="22" t="s">
        <v>93</v>
      </c>
      <c r="AJ3" s="22" t="s">
        <v>95</v>
      </c>
      <c r="AK3" s="22" t="s">
        <v>96</v>
      </c>
      <c r="AL3" s="14" t="s">
        <v>98</v>
      </c>
      <c r="AM3" s="14" t="s">
        <v>100</v>
      </c>
      <c r="AN3" s="14" t="s">
        <v>101</v>
      </c>
      <c r="AO3" s="14"/>
      <c r="AP3" s="14"/>
    </row>
    <row r="4" spans="1:42" s="24" customFormat="1" x14ac:dyDescent="0.15">
      <c r="B4" s="18"/>
      <c r="C4" s="18"/>
      <c r="D4" s="22" t="s">
        <v>44</v>
      </c>
      <c r="E4" s="22" t="s">
        <v>46</v>
      </c>
      <c r="F4" s="22" t="s">
        <v>48</v>
      </c>
      <c r="G4" s="22" t="s">
        <v>50</v>
      </c>
      <c r="H4" s="22" t="s">
        <v>52</v>
      </c>
      <c r="I4" s="22" t="s">
        <v>54</v>
      </c>
      <c r="J4" s="22" t="s">
        <v>20</v>
      </c>
      <c r="K4" s="22" t="s">
        <v>57</v>
      </c>
      <c r="L4" s="22" t="s">
        <v>59</v>
      </c>
      <c r="M4" s="22" t="s">
        <v>61</v>
      </c>
      <c r="N4" s="22" t="s">
        <v>21</v>
      </c>
      <c r="O4" s="22" t="s">
        <v>64</v>
      </c>
      <c r="P4" s="22" t="s">
        <v>22</v>
      </c>
      <c r="Q4" s="22" t="s">
        <v>23</v>
      </c>
      <c r="R4" s="22" t="s">
        <v>24</v>
      </c>
      <c r="S4" s="22" t="s">
        <v>35</v>
      </c>
      <c r="T4" s="22" t="s">
        <v>70</v>
      </c>
      <c r="U4" s="22" t="s">
        <v>72</v>
      </c>
      <c r="V4" s="22" t="s">
        <v>0</v>
      </c>
      <c r="W4" s="22" t="s">
        <v>75</v>
      </c>
      <c r="X4" s="22" t="s">
        <v>77</v>
      </c>
      <c r="Y4" s="22" t="s">
        <v>7</v>
      </c>
      <c r="Z4" s="22" t="s">
        <v>8</v>
      </c>
      <c r="AA4" s="22" t="s">
        <v>28</v>
      </c>
      <c r="AB4" s="22" t="s">
        <v>29</v>
      </c>
      <c r="AC4" s="22" t="s">
        <v>83</v>
      </c>
      <c r="AD4" s="22" t="s">
        <v>85</v>
      </c>
      <c r="AE4" s="22" t="s">
        <v>87</v>
      </c>
      <c r="AF4" s="22" t="s">
        <v>89</v>
      </c>
      <c r="AG4" s="22" t="s">
        <v>25</v>
      </c>
      <c r="AH4" s="22" t="s">
        <v>92</v>
      </c>
      <c r="AI4" s="22" t="s">
        <v>94</v>
      </c>
      <c r="AJ4" s="22" t="s">
        <v>36</v>
      </c>
      <c r="AK4" s="22" t="s">
        <v>97</v>
      </c>
      <c r="AL4" s="22" t="s">
        <v>99</v>
      </c>
      <c r="AM4" s="22" t="s">
        <v>26</v>
      </c>
      <c r="AN4" s="22" t="s">
        <v>27</v>
      </c>
      <c r="AO4" s="22" t="s">
        <v>141</v>
      </c>
      <c r="AP4" s="22" t="s">
        <v>142</v>
      </c>
    </row>
    <row r="5" spans="1:42" x14ac:dyDescent="0.15">
      <c r="B5" s="18" t="s">
        <v>43</v>
      </c>
      <c r="C5" s="18" t="s">
        <v>44</v>
      </c>
      <c r="D5" s="25">
        <v>1.005768717560872</v>
      </c>
      <c r="E5" s="25">
        <v>0</v>
      </c>
      <c r="F5" s="25">
        <v>9.252544055136076E-3</v>
      </c>
      <c r="G5" s="25">
        <v>1.9464715439350633E-4</v>
      </c>
      <c r="H5" s="25">
        <v>2.1383704295927122E-3</v>
      </c>
      <c r="I5" s="25">
        <v>4.6772655451055118E-5</v>
      </c>
      <c r="J5" s="25">
        <v>2.2483724098084683E-7</v>
      </c>
      <c r="K5" s="25">
        <v>1.3777966058950284E-5</v>
      </c>
      <c r="L5" s="25">
        <v>7.8404003102549906E-7</v>
      </c>
      <c r="M5" s="25">
        <v>4.6164777638354873E-7</v>
      </c>
      <c r="N5" s="25">
        <v>6.1503385799897915E-7</v>
      </c>
      <c r="O5" s="25">
        <v>5.9319382707415037E-7</v>
      </c>
      <c r="P5" s="25">
        <v>5.234663243493118E-7</v>
      </c>
      <c r="Q5" s="25">
        <v>5.1288411763546696E-7</v>
      </c>
      <c r="R5" s="25">
        <v>4.6146037880799923E-7</v>
      </c>
      <c r="S5" s="25">
        <v>5.3202759083613955E-7</v>
      </c>
      <c r="T5" s="25">
        <v>6.1184062799726917E-7</v>
      </c>
      <c r="U5" s="25">
        <v>1.3524294164876248E-7</v>
      </c>
      <c r="V5" s="25">
        <v>1.3185529520021288E-4</v>
      </c>
      <c r="W5" s="25">
        <v>6.1407106139788612E-5</v>
      </c>
      <c r="X5" s="25">
        <v>1.4683864606653414E-6</v>
      </c>
      <c r="Y5" s="25">
        <v>3.1257029316451754E-6</v>
      </c>
      <c r="Z5" s="25">
        <v>7.5920311628311901E-7</v>
      </c>
      <c r="AA5" s="25">
        <v>1.4424302260565137E-6</v>
      </c>
      <c r="AB5" s="25">
        <v>2.1319082712345789E-5</v>
      </c>
      <c r="AC5" s="25">
        <v>1.2332698069111405E-6</v>
      </c>
      <c r="AD5" s="25">
        <v>1.218297079819855E-6</v>
      </c>
      <c r="AE5" s="25">
        <v>3.1199473025763909E-6</v>
      </c>
      <c r="AF5" s="25">
        <v>8.9493195069245477E-6</v>
      </c>
      <c r="AG5" s="25">
        <v>4.0900994574823887E-6</v>
      </c>
      <c r="AH5" s="25">
        <v>1.9676957319707242E-4</v>
      </c>
      <c r="AI5" s="25">
        <v>2.9301850513224721E-4</v>
      </c>
      <c r="AJ5" s="25">
        <v>1.0246965867379843E-4</v>
      </c>
      <c r="AK5" s="25">
        <v>2.8101844046240269E-6</v>
      </c>
      <c r="AL5" s="25">
        <v>1.8062651099511242E-3</v>
      </c>
      <c r="AM5" s="25">
        <v>7.0964977403846508E-6</v>
      </c>
      <c r="AN5" s="25">
        <v>4.403278422279734E-6</v>
      </c>
      <c r="AO5" s="25">
        <v>1.0200731064436821</v>
      </c>
      <c r="AP5" s="25">
        <v>0.91924572266679538</v>
      </c>
    </row>
    <row r="6" spans="1:42" x14ac:dyDescent="0.15">
      <c r="B6" s="18" t="s">
        <v>45</v>
      </c>
      <c r="C6" s="18" t="s">
        <v>46</v>
      </c>
      <c r="D6" s="25">
        <v>0</v>
      </c>
      <c r="E6" s="25">
        <v>1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25">
        <v>0</v>
      </c>
      <c r="AO6" s="25">
        <v>1</v>
      </c>
      <c r="AP6" s="25">
        <v>0.90115670814182636</v>
      </c>
    </row>
    <row r="7" spans="1:42" x14ac:dyDescent="0.15">
      <c r="B7" s="18" t="s">
        <v>47</v>
      </c>
      <c r="C7" s="18" t="s">
        <v>48</v>
      </c>
      <c r="D7" s="25">
        <v>5.240986681175839E-4</v>
      </c>
      <c r="E7" s="25">
        <v>0</v>
      </c>
      <c r="F7" s="25">
        <v>1.0020263334893247</v>
      </c>
      <c r="G7" s="25">
        <v>3.1731125076864574E-5</v>
      </c>
      <c r="H7" s="25">
        <v>7.993278291808578E-6</v>
      </c>
      <c r="I7" s="25">
        <v>2.8886944302879104E-4</v>
      </c>
      <c r="J7" s="25">
        <v>1.0343767108585953E-7</v>
      </c>
      <c r="K7" s="25">
        <v>2.7759256292556615E-7</v>
      </c>
      <c r="L7" s="25">
        <v>8.8434042091712576E-6</v>
      </c>
      <c r="M7" s="25">
        <v>2.6100013950049721E-7</v>
      </c>
      <c r="N7" s="25">
        <v>1.5420238116995102E-7</v>
      </c>
      <c r="O7" s="25">
        <v>1.5826934259478534E-7</v>
      </c>
      <c r="P7" s="25">
        <v>2.9705926582080274E-7</v>
      </c>
      <c r="Q7" s="25">
        <v>2.0506669431923358E-7</v>
      </c>
      <c r="R7" s="25">
        <v>1.6923696653102553E-7</v>
      </c>
      <c r="S7" s="25">
        <v>1.8412039429799017E-7</v>
      </c>
      <c r="T7" s="25">
        <v>1.831590892754588E-7</v>
      </c>
      <c r="U7" s="25">
        <v>3.9246463003408585E-8</v>
      </c>
      <c r="V7" s="25">
        <v>2.9873153590659512E-5</v>
      </c>
      <c r="W7" s="25">
        <v>8.4099784355900393E-7</v>
      </c>
      <c r="X7" s="25">
        <v>2.7236169629696313E-7</v>
      </c>
      <c r="Y7" s="25">
        <v>6.2544511251906193E-7</v>
      </c>
      <c r="Z7" s="25">
        <v>6.9375873348826139E-7</v>
      </c>
      <c r="AA7" s="25">
        <v>1.7752255133333982E-6</v>
      </c>
      <c r="AB7" s="25">
        <v>2.0722511676998237E-6</v>
      </c>
      <c r="AC7" s="25">
        <v>5.5324814241967909E-7</v>
      </c>
      <c r="AD7" s="25">
        <v>4.9636545293549417E-7</v>
      </c>
      <c r="AE7" s="25">
        <v>9.6271252204583551E-7</v>
      </c>
      <c r="AF7" s="25">
        <v>5.5017391263022951E-6</v>
      </c>
      <c r="AG7" s="25">
        <v>2.8920112094292063E-6</v>
      </c>
      <c r="AH7" s="25">
        <v>6.4956599083793146E-5</v>
      </c>
      <c r="AI7" s="25">
        <v>1.0323821844052835E-4</v>
      </c>
      <c r="AJ7" s="25">
        <v>1.0396670772789491E-5</v>
      </c>
      <c r="AK7" s="25">
        <v>1.2511282702211106E-6</v>
      </c>
      <c r="AL7" s="25">
        <v>1.3076388338821986E-3</v>
      </c>
      <c r="AM7" s="25">
        <v>4.5763931522428757E-7</v>
      </c>
      <c r="AN7" s="25">
        <v>3.0708792535772582E-5</v>
      </c>
      <c r="AO7" s="25">
        <v>1.0044551089514304</v>
      </c>
      <c r="AP7" s="25">
        <v>0.90517145945891064</v>
      </c>
    </row>
    <row r="8" spans="1:42" x14ac:dyDescent="0.15">
      <c r="B8" s="18" t="s">
        <v>49</v>
      </c>
      <c r="C8" s="18" t="s">
        <v>50</v>
      </c>
      <c r="D8" s="25">
        <v>2.660946325442753E-5</v>
      </c>
      <c r="E8" s="25">
        <v>0</v>
      </c>
      <c r="F8" s="25">
        <v>9.9889612522819976E-6</v>
      </c>
      <c r="G8" s="25">
        <v>1.0014629168718143</v>
      </c>
      <c r="H8" s="25">
        <v>3.3274515594495477E-5</v>
      </c>
      <c r="I8" s="25">
        <v>6.1619145620037146E-6</v>
      </c>
      <c r="J8" s="25">
        <v>4.0809900322017673E-7</v>
      </c>
      <c r="K8" s="25">
        <v>7.9285967426123989E-6</v>
      </c>
      <c r="L8" s="25">
        <v>1.1543353016026959E-5</v>
      </c>
      <c r="M8" s="25">
        <v>3.1817738900671783E-6</v>
      </c>
      <c r="N8" s="25">
        <v>4.8921725732582481E-7</v>
      </c>
      <c r="O8" s="25">
        <v>7.3061614958566436E-6</v>
      </c>
      <c r="P8" s="25">
        <v>6.3451158289439469E-6</v>
      </c>
      <c r="Q8" s="25">
        <v>5.2536666480280634E-6</v>
      </c>
      <c r="R8" s="25">
        <v>2.1725118766925539E-6</v>
      </c>
      <c r="S8" s="25">
        <v>8.308001748378134E-6</v>
      </c>
      <c r="T8" s="25">
        <v>2.1737822604577786E-5</v>
      </c>
      <c r="U8" s="25">
        <v>4.0130713242076869E-6</v>
      </c>
      <c r="V8" s="25">
        <v>2.6224764874479073E-5</v>
      </c>
      <c r="W8" s="25">
        <v>2.2118305577699359E-5</v>
      </c>
      <c r="X8" s="25">
        <v>2.9627695292728129E-6</v>
      </c>
      <c r="Y8" s="25">
        <v>1.0859735712605986E-5</v>
      </c>
      <c r="Z8" s="25">
        <v>1.3662818169042713E-5</v>
      </c>
      <c r="AA8" s="25">
        <v>1.9704115823961888E-5</v>
      </c>
      <c r="AB8" s="25">
        <v>3.2473404103500715E-5</v>
      </c>
      <c r="AC8" s="25">
        <v>1.177302860323058E-5</v>
      </c>
      <c r="AD8" s="25">
        <v>1.2857809151138331E-6</v>
      </c>
      <c r="AE8" s="25">
        <v>9.2946597431127794E-6</v>
      </c>
      <c r="AF8" s="25">
        <v>4.9436548261831828E-6</v>
      </c>
      <c r="AG8" s="25">
        <v>2.529188486132198E-5</v>
      </c>
      <c r="AH8" s="25">
        <v>3.6181627579225839E-6</v>
      </c>
      <c r="AI8" s="25">
        <v>1.837319286143534E-5</v>
      </c>
      <c r="AJ8" s="25">
        <v>2.728459994484774E-4</v>
      </c>
      <c r="AK8" s="25">
        <v>1.3129301856381839E-5</v>
      </c>
      <c r="AL8" s="25">
        <v>2.1901722993823168E-5</v>
      </c>
      <c r="AM8" s="25">
        <v>1.2508759094328694E-4</v>
      </c>
      <c r="AN8" s="25">
        <v>1.0787938101254863E-5</v>
      </c>
      <c r="AO8" s="25">
        <v>1.0022639779496159</v>
      </c>
      <c r="AP8" s="25">
        <v>0.90319690705820788</v>
      </c>
    </row>
    <row r="9" spans="1:42" x14ac:dyDescent="0.15">
      <c r="B9" s="18" t="s">
        <v>51</v>
      </c>
      <c r="C9" s="18" t="s">
        <v>52</v>
      </c>
      <c r="D9" s="25">
        <v>8.9119547587225995E-5</v>
      </c>
      <c r="E9" s="25">
        <v>0</v>
      </c>
      <c r="F9" s="25">
        <v>9.7975498589445402E-5</v>
      </c>
      <c r="G9" s="25">
        <v>5.4135257623694454E-5</v>
      </c>
      <c r="H9" s="25">
        <v>1.00121727455042</v>
      </c>
      <c r="I9" s="25">
        <v>1.0715759959684085E-4</v>
      </c>
      <c r="J9" s="25">
        <v>1.3078908158979723E-6</v>
      </c>
      <c r="K9" s="25">
        <v>3.4653109195232394E-5</v>
      </c>
      <c r="L9" s="25">
        <v>4.7845357388858735E-5</v>
      </c>
      <c r="M9" s="25">
        <v>4.886536980863249E-6</v>
      </c>
      <c r="N9" s="25">
        <v>1.032658653466555E-5</v>
      </c>
      <c r="O9" s="25">
        <v>1.7662198779852426E-5</v>
      </c>
      <c r="P9" s="25">
        <v>9.3671042823529999E-6</v>
      </c>
      <c r="Q9" s="25">
        <v>1.0235741790938392E-5</v>
      </c>
      <c r="R9" s="25">
        <v>2.4119487808924358E-5</v>
      </c>
      <c r="S9" s="25">
        <v>2.4641548942248953E-5</v>
      </c>
      <c r="T9" s="25">
        <v>2.3484443825532347E-5</v>
      </c>
      <c r="U9" s="25">
        <v>3.8743575769809497E-6</v>
      </c>
      <c r="V9" s="25">
        <v>4.2614060633698776E-4</v>
      </c>
      <c r="W9" s="25">
        <v>2.9926131090024982E-4</v>
      </c>
      <c r="X9" s="25">
        <v>1.0675389960934956E-5</v>
      </c>
      <c r="Y9" s="25">
        <v>3.2018607443935014E-5</v>
      </c>
      <c r="Z9" s="25">
        <v>2.8167725461044119E-5</v>
      </c>
      <c r="AA9" s="25">
        <v>4.2199296417591983E-5</v>
      </c>
      <c r="AB9" s="25">
        <v>4.8924630455242734E-5</v>
      </c>
      <c r="AC9" s="25">
        <v>3.7060791201381769E-5</v>
      </c>
      <c r="AD9" s="25">
        <v>8.1413438688877852E-6</v>
      </c>
      <c r="AE9" s="25">
        <v>2.131097275966408E-5</v>
      </c>
      <c r="AF9" s="25">
        <v>1.2321814987166363E-4</v>
      </c>
      <c r="AG9" s="25">
        <v>2.0316901309921452E-5</v>
      </c>
      <c r="AH9" s="25">
        <v>4.2800610235354893E-5</v>
      </c>
      <c r="AI9" s="25">
        <v>3.4236706746099797E-5</v>
      </c>
      <c r="AJ9" s="25">
        <v>1.2235707073188015E-4</v>
      </c>
      <c r="AK9" s="25">
        <v>2.6772060311113783E-5</v>
      </c>
      <c r="AL9" s="25">
        <v>3.5583862501413777E-5</v>
      </c>
      <c r="AM9" s="25">
        <v>2.1792800040417466E-3</v>
      </c>
      <c r="AN9" s="25">
        <v>1.8049245362529156E-5</v>
      </c>
      <c r="AO9" s="25">
        <v>1.0053345821036572</v>
      </c>
      <c r="AP9" s="25">
        <v>0.90596400258967047</v>
      </c>
    </row>
    <row r="10" spans="1:42" x14ac:dyDescent="0.15">
      <c r="B10" s="18" t="s">
        <v>53</v>
      </c>
      <c r="C10" s="18" t="s">
        <v>54</v>
      </c>
      <c r="D10" s="25">
        <v>1.9046394798586126E-4</v>
      </c>
      <c r="E10" s="25">
        <v>0</v>
      </c>
      <c r="F10" s="25">
        <v>4.0778278582772507E-5</v>
      </c>
      <c r="G10" s="25">
        <v>2.3149155707278524E-4</v>
      </c>
      <c r="H10" s="25">
        <v>7.6256084833863495E-5</v>
      </c>
      <c r="I10" s="25">
        <v>1.0007839177947822</v>
      </c>
      <c r="J10" s="25">
        <v>3.9366981754263547E-5</v>
      </c>
      <c r="K10" s="25">
        <v>4.6914753779761303E-4</v>
      </c>
      <c r="L10" s="25">
        <v>4.6759481353721148E-5</v>
      </c>
      <c r="M10" s="25">
        <v>8.8842070971271026E-6</v>
      </c>
      <c r="N10" s="25">
        <v>7.6898718285759991E-6</v>
      </c>
      <c r="O10" s="25">
        <v>2.0959587156210412E-5</v>
      </c>
      <c r="P10" s="25">
        <v>9.6181268321296462E-6</v>
      </c>
      <c r="Q10" s="25">
        <v>7.1841606044684351E-6</v>
      </c>
      <c r="R10" s="25">
        <v>2.6104279280898144E-5</v>
      </c>
      <c r="S10" s="25">
        <v>2.8079374169120553E-5</v>
      </c>
      <c r="T10" s="25">
        <v>3.2192783747050711E-5</v>
      </c>
      <c r="U10" s="25">
        <v>3.0989578452919886E-5</v>
      </c>
      <c r="V10" s="25">
        <v>1.1123324102593372E-4</v>
      </c>
      <c r="W10" s="25">
        <v>1.5319808551789541E-5</v>
      </c>
      <c r="X10" s="25">
        <v>4.1726035530723774E-6</v>
      </c>
      <c r="Y10" s="25">
        <v>2.4610043525986519E-5</v>
      </c>
      <c r="Z10" s="25">
        <v>3.5527547838437728E-5</v>
      </c>
      <c r="AA10" s="25">
        <v>6.4179004131685662E-7</v>
      </c>
      <c r="AB10" s="25">
        <v>1.033292403611183E-6</v>
      </c>
      <c r="AC10" s="25">
        <v>1.1020741287330896E-6</v>
      </c>
      <c r="AD10" s="25">
        <v>4.8271924930274524E-7</v>
      </c>
      <c r="AE10" s="25">
        <v>2.0534824460100953E-6</v>
      </c>
      <c r="AF10" s="25">
        <v>6.7521611475806209E-6</v>
      </c>
      <c r="AG10" s="25">
        <v>3.8727843399384266E-6</v>
      </c>
      <c r="AH10" s="25">
        <v>1.4571300382322995E-5</v>
      </c>
      <c r="AI10" s="25">
        <v>3.3096349927469161E-4</v>
      </c>
      <c r="AJ10" s="25">
        <v>9.2370671146671036E-6</v>
      </c>
      <c r="AK10" s="25">
        <v>1.2365255283554242E-5</v>
      </c>
      <c r="AL10" s="25">
        <v>1.5700544459306838E-5</v>
      </c>
      <c r="AM10" s="25">
        <v>2.4683031892657275E-5</v>
      </c>
      <c r="AN10" s="25">
        <v>2.0451425484009595E-5</v>
      </c>
      <c r="AO10" s="25">
        <v>1.0026846573054744</v>
      </c>
      <c r="AP10" s="25">
        <v>0.90357600508171665</v>
      </c>
    </row>
    <row r="11" spans="1:42" x14ac:dyDescent="0.15">
      <c r="B11" s="18" t="s">
        <v>55</v>
      </c>
      <c r="C11" s="18" t="s">
        <v>20</v>
      </c>
      <c r="D11" s="25">
        <v>6.098526880925649E-5</v>
      </c>
      <c r="E11" s="25">
        <v>0</v>
      </c>
      <c r="F11" s="25">
        <v>6.1619503369527912E-5</v>
      </c>
      <c r="G11" s="25">
        <v>5.8612009517899449E-5</v>
      </c>
      <c r="H11" s="25">
        <v>3.2934409080417158E-5</v>
      </c>
      <c r="I11" s="25">
        <v>1.1078746249547303E-4</v>
      </c>
      <c r="J11" s="25">
        <v>1.0013735958644998</v>
      </c>
      <c r="K11" s="25">
        <v>1.9353805699836891E-5</v>
      </c>
      <c r="L11" s="25">
        <v>1.7245070759896533E-4</v>
      </c>
      <c r="M11" s="25">
        <v>6.7962468721923129E-5</v>
      </c>
      <c r="N11" s="25">
        <v>7.0362460645784336E-5</v>
      </c>
      <c r="O11" s="25">
        <v>4.2663892881529585E-5</v>
      </c>
      <c r="P11" s="25">
        <v>1.9812758856735052E-5</v>
      </c>
      <c r="Q11" s="25">
        <v>1.9802369772008434E-5</v>
      </c>
      <c r="R11" s="25">
        <v>1.3441084721278194E-5</v>
      </c>
      <c r="S11" s="25">
        <v>1.4828193748248428E-5</v>
      </c>
      <c r="T11" s="25">
        <v>1.7290480458760242E-5</v>
      </c>
      <c r="U11" s="25">
        <v>2.0464272647464609E-5</v>
      </c>
      <c r="V11" s="25">
        <v>3.4850809764825662E-5</v>
      </c>
      <c r="W11" s="25">
        <v>8.0572011036065481E-5</v>
      </c>
      <c r="X11" s="25">
        <v>1.4350517928867439E-4</v>
      </c>
      <c r="Y11" s="25">
        <v>1.1813786647274602E-4</v>
      </c>
      <c r="Z11" s="25">
        <v>1.3258147971286134E-4</v>
      </c>
      <c r="AA11" s="25">
        <v>3.8880325411426145E-5</v>
      </c>
      <c r="AB11" s="25">
        <v>4.4073844508518417E-5</v>
      </c>
      <c r="AC11" s="25">
        <v>2.3505273233228333E-5</v>
      </c>
      <c r="AD11" s="25">
        <v>8.1324945510924349E-6</v>
      </c>
      <c r="AE11" s="25">
        <v>1.0483920761493451E-3</v>
      </c>
      <c r="AF11" s="25">
        <v>2.4565319546244059E-5</v>
      </c>
      <c r="AG11" s="25">
        <v>9.2581371650535637E-5</v>
      </c>
      <c r="AH11" s="25">
        <v>3.494923410231143E-5</v>
      </c>
      <c r="AI11" s="25">
        <v>2.7584335323205111E-5</v>
      </c>
      <c r="AJ11" s="25">
        <v>5.4782639993367057E-5</v>
      </c>
      <c r="AK11" s="25">
        <v>2.7776984703292908E-5</v>
      </c>
      <c r="AL11" s="25">
        <v>5.9605211185876779E-5</v>
      </c>
      <c r="AM11" s="25">
        <v>2.4533383939661175E-5</v>
      </c>
      <c r="AN11" s="25">
        <v>2.2692094795623117E-4</v>
      </c>
      <c r="AO11" s="25">
        <v>1.004422897802054</v>
      </c>
      <c r="AP11" s="25">
        <v>0.905142432165573</v>
      </c>
    </row>
    <row r="12" spans="1:42" x14ac:dyDescent="0.15">
      <c r="B12" s="18" t="s">
        <v>56</v>
      </c>
      <c r="C12" s="18" t="s">
        <v>57</v>
      </c>
      <c r="D12" s="25">
        <v>1.008686684536846E-4</v>
      </c>
      <c r="E12" s="25">
        <v>0</v>
      </c>
      <c r="F12" s="25">
        <v>2.1990638127854147E-4</v>
      </c>
      <c r="G12" s="25">
        <v>1.8385079494662084E-4</v>
      </c>
      <c r="H12" s="25">
        <v>2.3330735786929359E-4</v>
      </c>
      <c r="I12" s="25">
        <v>4.9241650953821942E-4</v>
      </c>
      <c r="J12" s="25">
        <v>9.2423986291926117E-6</v>
      </c>
      <c r="K12" s="25">
        <v>1.0034328129187542</v>
      </c>
      <c r="L12" s="25">
        <v>5.000142777949432E-5</v>
      </c>
      <c r="M12" s="25">
        <v>1.13225711106521E-5</v>
      </c>
      <c r="N12" s="25">
        <v>4.2226660938443427E-6</v>
      </c>
      <c r="O12" s="25">
        <v>8.0293810776404956E-5</v>
      </c>
      <c r="P12" s="25">
        <v>1.6035424629596564E-4</v>
      </c>
      <c r="Q12" s="25">
        <v>5.6380090384953251E-5</v>
      </c>
      <c r="R12" s="25">
        <v>4.8416697508999373E-4</v>
      </c>
      <c r="S12" s="25">
        <v>5.1183962849930896E-4</v>
      </c>
      <c r="T12" s="25">
        <v>5.3294355582083491E-4</v>
      </c>
      <c r="U12" s="25">
        <v>5.4995681045442752E-4</v>
      </c>
      <c r="V12" s="25">
        <v>9.6132991689782516E-4</v>
      </c>
      <c r="W12" s="25">
        <v>1.7004171164025072E-4</v>
      </c>
      <c r="X12" s="25">
        <v>1.1190923588728891E-5</v>
      </c>
      <c r="Y12" s="25">
        <v>5.3941294581081375E-4</v>
      </c>
      <c r="Z12" s="25">
        <v>1.8076679017017751E-4</v>
      </c>
      <c r="AA12" s="25">
        <v>2.2741264197778595E-5</v>
      </c>
      <c r="AB12" s="25">
        <v>1.3719400593664876E-4</v>
      </c>
      <c r="AC12" s="25">
        <v>4.7408591698450182E-5</v>
      </c>
      <c r="AD12" s="25">
        <v>1.3803137820271839E-5</v>
      </c>
      <c r="AE12" s="25">
        <v>4.6968194879886589E-5</v>
      </c>
      <c r="AF12" s="25">
        <v>2.7281230473406868E-5</v>
      </c>
      <c r="AG12" s="25">
        <v>3.955123678774573E-5</v>
      </c>
      <c r="AH12" s="25">
        <v>4.6694973747916024E-5</v>
      </c>
      <c r="AI12" s="25">
        <v>3.4487437170798453E-5</v>
      </c>
      <c r="AJ12" s="25">
        <v>1.6793808627472103E-4</v>
      </c>
      <c r="AK12" s="25">
        <v>1.9074195605763491E-4</v>
      </c>
      <c r="AL12" s="25">
        <v>4.6913709774948982E-5</v>
      </c>
      <c r="AM12" s="25">
        <v>6.3464400235749762E-4</v>
      </c>
      <c r="AN12" s="25">
        <v>7.0177188591690566E-5</v>
      </c>
      <c r="AO12" s="25">
        <v>1.010503174115652</v>
      </c>
      <c r="AP12" s="25">
        <v>0.91062171395292779</v>
      </c>
    </row>
    <row r="13" spans="1:42" x14ac:dyDescent="0.15">
      <c r="B13" s="18" t="s">
        <v>58</v>
      </c>
      <c r="C13" s="18" t="s">
        <v>59</v>
      </c>
      <c r="D13" s="25">
        <v>1.071056429022887E-4</v>
      </c>
      <c r="E13" s="25">
        <v>0</v>
      </c>
      <c r="F13" s="25">
        <v>1.7793281719425368E-4</v>
      </c>
      <c r="G13" s="25">
        <v>3.1591229268597186E-5</v>
      </c>
      <c r="H13" s="25">
        <v>8.2291962865039766E-4</v>
      </c>
      <c r="I13" s="25">
        <v>5.6909165218003532E-4</v>
      </c>
      <c r="J13" s="25">
        <v>2.7191974900545539E-4</v>
      </c>
      <c r="K13" s="25">
        <v>1.9147277667820288E-4</v>
      </c>
      <c r="L13" s="25">
        <v>1.0061176337754978</v>
      </c>
      <c r="M13" s="25">
        <v>2.8424570220423126E-4</v>
      </c>
      <c r="N13" s="25">
        <v>6.0101270037313703E-5</v>
      </c>
      <c r="O13" s="25">
        <v>2.0631713216520277E-4</v>
      </c>
      <c r="P13" s="25">
        <v>5.0755274605107116E-4</v>
      </c>
      <c r="Q13" s="25">
        <v>2.9972661996132088E-4</v>
      </c>
      <c r="R13" s="25">
        <v>1.7196511084322603E-3</v>
      </c>
      <c r="S13" s="25">
        <v>3.71484271450636E-4</v>
      </c>
      <c r="T13" s="25">
        <v>4.7050594558061492E-4</v>
      </c>
      <c r="U13" s="25">
        <v>7.472230559096881E-5</v>
      </c>
      <c r="V13" s="25">
        <v>5.3079928176277141E-4</v>
      </c>
      <c r="W13" s="25">
        <v>3.30884831456655E-3</v>
      </c>
      <c r="X13" s="25">
        <v>5.2175327032270555E-5</v>
      </c>
      <c r="Y13" s="25">
        <v>3.9465743849975265E-4</v>
      </c>
      <c r="Z13" s="25">
        <v>5.0094493872440033E-5</v>
      </c>
      <c r="AA13" s="25">
        <v>2.1987059181456619E-5</v>
      </c>
      <c r="AB13" s="25">
        <v>3.7373154461585655E-5</v>
      </c>
      <c r="AC13" s="25">
        <v>1.5681540986861666E-5</v>
      </c>
      <c r="AD13" s="25">
        <v>3.5360339443632552E-5</v>
      </c>
      <c r="AE13" s="25">
        <v>3.5987431711432349E-5</v>
      </c>
      <c r="AF13" s="25">
        <v>2.5962078815382453E-5</v>
      </c>
      <c r="AG13" s="25">
        <v>4.9596074070696155E-5</v>
      </c>
      <c r="AH13" s="25">
        <v>1.3301354228102737E-4</v>
      </c>
      <c r="AI13" s="25">
        <v>5.9891123121814643E-5</v>
      </c>
      <c r="AJ13" s="25">
        <v>5.5563228709877984E-5</v>
      </c>
      <c r="AK13" s="25">
        <v>7.6070954169085942E-5</v>
      </c>
      <c r="AL13" s="25">
        <v>8.5844417799448494E-5</v>
      </c>
      <c r="AM13" s="25">
        <v>3.0205515988498331E-4</v>
      </c>
      <c r="AN13" s="25">
        <v>3.012168771002693E-4</v>
      </c>
      <c r="AO13" s="25">
        <v>1.0178561522103216</v>
      </c>
      <c r="AP13" s="25">
        <v>0.9172478994877592</v>
      </c>
    </row>
    <row r="14" spans="1:42" x14ac:dyDescent="0.15">
      <c r="B14" s="18" t="s">
        <v>60</v>
      </c>
      <c r="C14" s="18" t="s">
        <v>61</v>
      </c>
      <c r="D14" s="25">
        <v>5.3922321834352555E-7</v>
      </c>
      <c r="E14" s="25">
        <v>0</v>
      </c>
      <c r="F14" s="25">
        <v>6.8753435701079373E-7</v>
      </c>
      <c r="G14" s="25">
        <v>1.3416195297900012E-6</v>
      </c>
      <c r="H14" s="25">
        <v>1.2195701595620489E-4</v>
      </c>
      <c r="I14" s="25">
        <v>1.1064881194378014E-6</v>
      </c>
      <c r="J14" s="25">
        <v>3.5594680924321267E-7</v>
      </c>
      <c r="K14" s="25">
        <v>8.6476485604243652E-6</v>
      </c>
      <c r="L14" s="25">
        <v>5.4277347844607917E-5</v>
      </c>
      <c r="M14" s="25">
        <v>1.0027869843363455</v>
      </c>
      <c r="N14" s="25">
        <v>7.6152097184039537E-7</v>
      </c>
      <c r="O14" s="25">
        <v>1.4899281866357858E-3</v>
      </c>
      <c r="P14" s="25">
        <v>7.3288332558502675E-4</v>
      </c>
      <c r="Q14" s="25">
        <v>5.5511764770095379E-4</v>
      </c>
      <c r="R14" s="25">
        <v>1.1655058519988657E-4</v>
      </c>
      <c r="S14" s="25">
        <v>2.9550740815514171E-5</v>
      </c>
      <c r="T14" s="25">
        <v>2.3902355663893269E-4</v>
      </c>
      <c r="U14" s="25">
        <v>2.8642732448187216E-4</v>
      </c>
      <c r="V14" s="25">
        <v>3.6997402792142954E-5</v>
      </c>
      <c r="W14" s="25">
        <v>1.4305293060527626E-4</v>
      </c>
      <c r="X14" s="25">
        <v>2.2637663882336484E-6</v>
      </c>
      <c r="Y14" s="25">
        <v>4.9527301360732955E-6</v>
      </c>
      <c r="Z14" s="25">
        <v>1.1773272381898015E-6</v>
      </c>
      <c r="AA14" s="25">
        <v>7.8322418840324872E-7</v>
      </c>
      <c r="AB14" s="25">
        <v>9.571566014302609E-7</v>
      </c>
      <c r="AC14" s="25">
        <v>6.6178781630862452E-7</v>
      </c>
      <c r="AD14" s="25">
        <v>1.370420529908394E-6</v>
      </c>
      <c r="AE14" s="25">
        <v>2.0491169273631994E-6</v>
      </c>
      <c r="AF14" s="25">
        <v>1.0853953193614907E-6</v>
      </c>
      <c r="AG14" s="25">
        <v>1.8031166610486649E-6</v>
      </c>
      <c r="AH14" s="25">
        <v>1.3167156005066562E-6</v>
      </c>
      <c r="AI14" s="25">
        <v>5.5879892560089467E-7</v>
      </c>
      <c r="AJ14" s="25">
        <v>1.0632097195492848E-6</v>
      </c>
      <c r="AK14" s="25">
        <v>1.273151031028597E-6</v>
      </c>
      <c r="AL14" s="25">
        <v>8.0063917120471295E-7</v>
      </c>
      <c r="AM14" s="25">
        <v>7.3594353164183917E-7</v>
      </c>
      <c r="AN14" s="25">
        <v>3.1071814356815822E-5</v>
      </c>
      <c r="AO14" s="25">
        <v>1.0066601146963108</v>
      </c>
      <c r="AP14" s="25">
        <v>0.90715851517740076</v>
      </c>
    </row>
    <row r="15" spans="1:42" x14ac:dyDescent="0.15">
      <c r="B15" s="18" t="s">
        <v>62</v>
      </c>
      <c r="C15" s="18" t="s">
        <v>21</v>
      </c>
      <c r="D15" s="25">
        <v>1.6034211206278491E-6</v>
      </c>
      <c r="E15" s="25">
        <v>0</v>
      </c>
      <c r="F15" s="25">
        <v>7.6492839718623627E-5</v>
      </c>
      <c r="G15" s="25">
        <v>2.7547582711250219E-6</v>
      </c>
      <c r="H15" s="25">
        <v>1.5329574046550528E-4</v>
      </c>
      <c r="I15" s="25">
        <v>4.433666702885703E-4</v>
      </c>
      <c r="J15" s="25">
        <v>9.1738415407131997E-7</v>
      </c>
      <c r="K15" s="25">
        <v>6.061713483234114E-5</v>
      </c>
      <c r="L15" s="25">
        <v>1.3377072482937121E-4</v>
      </c>
      <c r="M15" s="25">
        <v>2.3442475441877013E-4</v>
      </c>
      <c r="N15" s="25">
        <v>1.0096651039578068</v>
      </c>
      <c r="O15" s="25">
        <v>2.6184771596921936E-3</v>
      </c>
      <c r="P15" s="25">
        <v>1.1692643868276686E-3</v>
      </c>
      <c r="Q15" s="25">
        <v>4.9559766919458177E-4</v>
      </c>
      <c r="R15" s="25">
        <v>9.0903777778068699E-4</v>
      </c>
      <c r="S15" s="25">
        <v>4.637411404300924E-4</v>
      </c>
      <c r="T15" s="25">
        <v>1.9558096141429272E-3</v>
      </c>
      <c r="U15" s="25">
        <v>8.5203169664461586E-4</v>
      </c>
      <c r="V15" s="25">
        <v>5.4807068978056915E-4</v>
      </c>
      <c r="W15" s="25">
        <v>2.6373704472000108E-4</v>
      </c>
      <c r="X15" s="25">
        <v>1.8909934362094611E-5</v>
      </c>
      <c r="Y15" s="25">
        <v>1.8388986470201743E-5</v>
      </c>
      <c r="Z15" s="25">
        <v>4.0666800926130144E-6</v>
      </c>
      <c r="AA15" s="25">
        <v>2.7522827619208336E-6</v>
      </c>
      <c r="AB15" s="25">
        <v>3.2354001815953503E-6</v>
      </c>
      <c r="AC15" s="25">
        <v>2.5371728351975072E-6</v>
      </c>
      <c r="AD15" s="25">
        <v>2.8483978015688801E-6</v>
      </c>
      <c r="AE15" s="25">
        <v>3.8282528399395416E-6</v>
      </c>
      <c r="AF15" s="25">
        <v>9.6032093672218197E-6</v>
      </c>
      <c r="AG15" s="25">
        <v>7.7615605722038606E-6</v>
      </c>
      <c r="AH15" s="25">
        <v>5.5231088022311723E-6</v>
      </c>
      <c r="AI15" s="25">
        <v>3.4691358946833137E-5</v>
      </c>
      <c r="AJ15" s="25">
        <v>1.2677394357656269E-5</v>
      </c>
      <c r="AK15" s="25">
        <v>1.262197955998742E-5</v>
      </c>
      <c r="AL15" s="25">
        <v>1.2397601944625577E-5</v>
      </c>
      <c r="AM15" s="25">
        <v>3.2133492290679595E-5</v>
      </c>
      <c r="AN15" s="25">
        <v>1.1440533619603778E-4</v>
      </c>
      <c r="AO15" s="25">
        <v>1.0203464967145019</v>
      </c>
      <c r="AP15" s="25">
        <v>0.91949209014328548</v>
      </c>
    </row>
    <row r="16" spans="1:42" x14ac:dyDescent="0.15">
      <c r="B16" s="18" t="s">
        <v>63</v>
      </c>
      <c r="C16" s="18" t="s">
        <v>64</v>
      </c>
      <c r="D16" s="25">
        <v>4.6999166782774198E-5</v>
      </c>
      <c r="E16" s="25">
        <v>0</v>
      </c>
      <c r="F16" s="25">
        <v>2.5679467148439155E-4</v>
      </c>
      <c r="G16" s="25">
        <v>1.0617786375997558E-4</v>
      </c>
      <c r="H16" s="25">
        <v>7.6089434658644826E-4</v>
      </c>
      <c r="I16" s="25">
        <v>3.344340952213365E-4</v>
      </c>
      <c r="J16" s="25">
        <v>7.0798362345543266E-6</v>
      </c>
      <c r="K16" s="25">
        <v>8.0913447082408613E-5</v>
      </c>
      <c r="L16" s="25">
        <v>2.7261234850555063E-4</v>
      </c>
      <c r="M16" s="25">
        <v>1.4952567456890444E-4</v>
      </c>
      <c r="N16" s="25">
        <v>1.6514879938196457E-5</v>
      </c>
      <c r="O16" s="25">
        <v>1.0019489820300667</v>
      </c>
      <c r="P16" s="25">
        <v>1.1804974935930317E-3</v>
      </c>
      <c r="Q16" s="25">
        <v>8.6219907008186492E-4</v>
      </c>
      <c r="R16" s="25">
        <v>1.0766139472454877E-3</v>
      </c>
      <c r="S16" s="25">
        <v>1.0348499686259323E-3</v>
      </c>
      <c r="T16" s="25">
        <v>5.5996248050603373E-4</v>
      </c>
      <c r="U16" s="25">
        <v>3.0680921593490061E-4</v>
      </c>
      <c r="V16" s="25">
        <v>7.1590535695471109E-4</v>
      </c>
      <c r="W16" s="25">
        <v>3.0934189072307533E-3</v>
      </c>
      <c r="X16" s="25">
        <v>6.9703220406410943E-5</v>
      </c>
      <c r="Y16" s="25">
        <v>1.230944222043025E-4</v>
      </c>
      <c r="Z16" s="25">
        <v>2.0955437332799052E-5</v>
      </c>
      <c r="AA16" s="25">
        <v>1.0515320995804718E-4</v>
      </c>
      <c r="AB16" s="25">
        <v>7.4625905825990589E-5</v>
      </c>
      <c r="AC16" s="25">
        <v>1.6769117529340797E-5</v>
      </c>
      <c r="AD16" s="25">
        <v>3.7526338279926809E-5</v>
      </c>
      <c r="AE16" s="25">
        <v>4.957284993916233E-5</v>
      </c>
      <c r="AF16" s="25">
        <v>3.8037816742670676E-5</v>
      </c>
      <c r="AG16" s="25">
        <v>1.3744172034413173E-4</v>
      </c>
      <c r="AH16" s="25">
        <v>2.9419219804659467E-5</v>
      </c>
      <c r="AI16" s="25">
        <v>2.1592997435047804E-5</v>
      </c>
      <c r="AJ16" s="25">
        <v>1.2340790483679191E-4</v>
      </c>
      <c r="AK16" s="25">
        <v>3.647178154922773E-5</v>
      </c>
      <c r="AL16" s="25">
        <v>8.3375686842776319E-5</v>
      </c>
      <c r="AM16" s="25">
        <v>2.3625222612788526E-5</v>
      </c>
      <c r="AN16" s="25">
        <v>2.1263955286122117E-4</v>
      </c>
      <c r="AO16" s="25">
        <v>1.0140145972049091</v>
      </c>
      <c r="AP16" s="25">
        <v>0.91378605642493582</v>
      </c>
    </row>
    <row r="17" spans="2:42" x14ac:dyDescent="0.15">
      <c r="B17" s="18" t="s">
        <v>65</v>
      </c>
      <c r="C17" s="18" t="s">
        <v>22</v>
      </c>
      <c r="D17" s="25">
        <v>5.8567363533177776E-7</v>
      </c>
      <c r="E17" s="25">
        <v>0</v>
      </c>
      <c r="F17" s="25">
        <v>6.2453678238475014E-7</v>
      </c>
      <c r="G17" s="25">
        <v>6.7749818099542173E-7</v>
      </c>
      <c r="H17" s="25">
        <v>1.9401604750755454E-5</v>
      </c>
      <c r="I17" s="25">
        <v>1.4753692634838374E-6</v>
      </c>
      <c r="J17" s="25">
        <v>3.3161991851052446E-7</v>
      </c>
      <c r="K17" s="25">
        <v>4.3211827452483609E-6</v>
      </c>
      <c r="L17" s="25">
        <v>2.727030564046795E-5</v>
      </c>
      <c r="M17" s="25">
        <v>5.7427529796221246E-6</v>
      </c>
      <c r="N17" s="25">
        <v>4.866396433539099E-7</v>
      </c>
      <c r="O17" s="25">
        <v>6.5736585619767579E-6</v>
      </c>
      <c r="P17" s="25">
        <v>1.0012466053647662</v>
      </c>
      <c r="Q17" s="25">
        <v>3.1353214480896825E-4</v>
      </c>
      <c r="R17" s="25">
        <v>1.0511403230424569E-4</v>
      </c>
      <c r="S17" s="25">
        <v>1.3622910227056276E-5</v>
      </c>
      <c r="T17" s="25">
        <v>1.8195176414507807E-4</v>
      </c>
      <c r="U17" s="25">
        <v>9.2278251122913777E-5</v>
      </c>
      <c r="V17" s="25">
        <v>2.5206705604147402E-6</v>
      </c>
      <c r="W17" s="25">
        <v>6.5761380893698143E-5</v>
      </c>
      <c r="X17" s="25">
        <v>2.0393298575988382E-6</v>
      </c>
      <c r="Y17" s="25">
        <v>9.7732649962049871E-5</v>
      </c>
      <c r="Z17" s="25">
        <v>1.3900629505635008E-6</v>
      </c>
      <c r="AA17" s="25">
        <v>1.1925709521532398E-6</v>
      </c>
      <c r="AB17" s="25">
        <v>1.8963958209697636E-6</v>
      </c>
      <c r="AC17" s="25">
        <v>1.5023066829098518E-6</v>
      </c>
      <c r="AD17" s="25">
        <v>1.0920298757301866E-6</v>
      </c>
      <c r="AE17" s="25">
        <v>3.4863531664388155E-6</v>
      </c>
      <c r="AF17" s="25">
        <v>1.937419258083E-6</v>
      </c>
      <c r="AG17" s="25">
        <v>4.0570257231720533E-6</v>
      </c>
      <c r="AH17" s="25">
        <v>2.0873989920751863E-6</v>
      </c>
      <c r="AI17" s="25">
        <v>1.2098272596703856E-6</v>
      </c>
      <c r="AJ17" s="25">
        <v>1.4712935418861034E-6</v>
      </c>
      <c r="AK17" s="25">
        <v>4.5365974258618276E-5</v>
      </c>
      <c r="AL17" s="25">
        <v>1.535556765598413E-6</v>
      </c>
      <c r="AM17" s="25">
        <v>2.6958688242996328E-7</v>
      </c>
      <c r="AN17" s="25">
        <v>1.7064583299301411E-6</v>
      </c>
      <c r="AO17" s="25">
        <v>1.0022588496012104</v>
      </c>
      <c r="AP17" s="25">
        <v>0.90319228561264064</v>
      </c>
    </row>
    <row r="18" spans="2:42" x14ac:dyDescent="0.15">
      <c r="B18" s="18" t="s">
        <v>66</v>
      </c>
      <c r="C18" s="18" t="s">
        <v>23</v>
      </c>
      <c r="D18" s="25">
        <v>1.2534211114137679E-6</v>
      </c>
      <c r="E18" s="25">
        <v>0</v>
      </c>
      <c r="F18" s="25">
        <v>1.6361601273308894E-6</v>
      </c>
      <c r="G18" s="25">
        <v>1.3299532470404093E-6</v>
      </c>
      <c r="H18" s="25">
        <v>6.1423478017446543E-6</v>
      </c>
      <c r="I18" s="25">
        <v>1.8241735516157793E-6</v>
      </c>
      <c r="J18" s="25">
        <v>6.3403306836539803E-7</v>
      </c>
      <c r="K18" s="25">
        <v>5.5329633836474238E-5</v>
      </c>
      <c r="L18" s="25">
        <v>2.1305858220762455E-5</v>
      </c>
      <c r="M18" s="25">
        <v>1.7290728856893722E-5</v>
      </c>
      <c r="N18" s="25">
        <v>6.4228330432937128E-7</v>
      </c>
      <c r="O18" s="25">
        <v>4.2573634638356457E-6</v>
      </c>
      <c r="P18" s="25">
        <v>1.0921590306736814E-4</v>
      </c>
      <c r="Q18" s="25">
        <v>1.0034179073283411</v>
      </c>
      <c r="R18" s="25">
        <v>2.8390388006613974E-5</v>
      </c>
      <c r="S18" s="25">
        <v>2.6148759818625608E-5</v>
      </c>
      <c r="T18" s="25">
        <v>2.7960751301569785E-5</v>
      </c>
      <c r="U18" s="25">
        <v>1.3107654681944473E-5</v>
      </c>
      <c r="V18" s="25">
        <v>3.7932579295264766E-6</v>
      </c>
      <c r="W18" s="25">
        <v>3.8327911965586934E-6</v>
      </c>
      <c r="X18" s="25">
        <v>3.4843917410963767E-6</v>
      </c>
      <c r="Y18" s="25">
        <v>1.0562069556411554E-5</v>
      </c>
      <c r="Z18" s="25">
        <v>2.490439082064325E-6</v>
      </c>
      <c r="AA18" s="25">
        <v>2.9705351996179627E-6</v>
      </c>
      <c r="AB18" s="25">
        <v>4.0334059299880597E-6</v>
      </c>
      <c r="AC18" s="25">
        <v>4.1547287013293298E-6</v>
      </c>
      <c r="AD18" s="25">
        <v>1.4999860687483935E-6</v>
      </c>
      <c r="AE18" s="25">
        <v>5.7982657452093135E-6</v>
      </c>
      <c r="AF18" s="25">
        <v>4.6426323874060728E-6</v>
      </c>
      <c r="AG18" s="25">
        <v>3.5416420914034037E-6</v>
      </c>
      <c r="AH18" s="25">
        <v>2.4782474963936503E-6</v>
      </c>
      <c r="AI18" s="25">
        <v>1.7012473295190948E-6</v>
      </c>
      <c r="AJ18" s="25">
        <v>3.6961180304529128E-6</v>
      </c>
      <c r="AK18" s="25">
        <v>1.5473413912712842E-4</v>
      </c>
      <c r="AL18" s="25">
        <v>1.6282882514573501E-6</v>
      </c>
      <c r="AM18" s="25">
        <v>4.7000972915466142E-7</v>
      </c>
      <c r="AN18" s="25">
        <v>2.6598115608229827E-6</v>
      </c>
      <c r="AO18" s="25">
        <v>1.0039525487489611</v>
      </c>
      <c r="AP18" s="25">
        <v>0.90471857396121025</v>
      </c>
    </row>
    <row r="19" spans="2:42" x14ac:dyDescent="0.15">
      <c r="B19" s="18" t="s">
        <v>67</v>
      </c>
      <c r="C19" s="18" t="s">
        <v>24</v>
      </c>
      <c r="D19" s="25">
        <v>1.489566201446686E-6</v>
      </c>
      <c r="E19" s="25">
        <v>0</v>
      </c>
      <c r="F19" s="25">
        <v>5.5253375680665177E-8</v>
      </c>
      <c r="G19" s="25">
        <v>5.2566392720893418E-8</v>
      </c>
      <c r="H19" s="25">
        <v>4.4932932632416974E-8</v>
      </c>
      <c r="I19" s="25">
        <v>4.4665898817831266E-8</v>
      </c>
      <c r="J19" s="25">
        <v>1.2250532238518279E-8</v>
      </c>
      <c r="K19" s="25">
        <v>2.375581667867051E-8</v>
      </c>
      <c r="L19" s="25">
        <v>5.2887388595037105E-8</v>
      </c>
      <c r="M19" s="25">
        <v>2.1193012467244719E-8</v>
      </c>
      <c r="N19" s="25">
        <v>1.3517724427964092E-8</v>
      </c>
      <c r="O19" s="25">
        <v>2.6035649043861288E-8</v>
      </c>
      <c r="P19" s="25">
        <v>1.6511322753168363E-6</v>
      </c>
      <c r="Q19" s="25">
        <v>4.8013866092333715E-6</v>
      </c>
      <c r="R19" s="25">
        <v>1.0000424533869843</v>
      </c>
      <c r="S19" s="25">
        <v>1.3212378974380269E-6</v>
      </c>
      <c r="T19" s="25">
        <v>1.6784755944482716E-7</v>
      </c>
      <c r="U19" s="25">
        <v>4.3570240246536868E-7</v>
      </c>
      <c r="V19" s="25">
        <v>3.0613817226051144E-7</v>
      </c>
      <c r="W19" s="25">
        <v>2.3057914726548953E-7</v>
      </c>
      <c r="X19" s="25">
        <v>5.3741225282761078E-8</v>
      </c>
      <c r="Y19" s="25">
        <v>1.9376874694096977E-7</v>
      </c>
      <c r="Z19" s="25">
        <v>1.0312120840238118E-7</v>
      </c>
      <c r="AA19" s="25">
        <v>1.091918991804487E-6</v>
      </c>
      <c r="AB19" s="25">
        <v>3.1955155911775988E-7</v>
      </c>
      <c r="AC19" s="25">
        <v>1.4178178444827713E-7</v>
      </c>
      <c r="AD19" s="25">
        <v>3.4210340547981449E-8</v>
      </c>
      <c r="AE19" s="25">
        <v>1.1290450471677854E-7</v>
      </c>
      <c r="AF19" s="25">
        <v>1.6265303521738104E-7</v>
      </c>
      <c r="AG19" s="25">
        <v>1.6907247132996438E-6</v>
      </c>
      <c r="AH19" s="25">
        <v>9.9862696377333228E-8</v>
      </c>
      <c r="AI19" s="25">
        <v>1.039417357982013E-5</v>
      </c>
      <c r="AJ19" s="25">
        <v>1.7294802586546571E-7</v>
      </c>
      <c r="AK19" s="25">
        <v>1.952933785544012E-6</v>
      </c>
      <c r="AL19" s="25">
        <v>3.3163923098261691E-7</v>
      </c>
      <c r="AM19" s="25">
        <v>1.7634050957088407E-5</v>
      </c>
      <c r="AN19" s="25">
        <v>4.7530702150254643E-7</v>
      </c>
      <c r="AO19" s="25">
        <v>1.00008816932738</v>
      </c>
      <c r="AP19" s="25">
        <v>0.90123616252264716</v>
      </c>
    </row>
    <row r="20" spans="2:42" x14ac:dyDescent="0.15">
      <c r="B20" s="18" t="s">
        <v>68</v>
      </c>
      <c r="C20" s="18" t="s">
        <v>35</v>
      </c>
      <c r="D20" s="25">
        <v>7.4411183043608981E-8</v>
      </c>
      <c r="E20" s="25">
        <v>0</v>
      </c>
      <c r="F20" s="25">
        <v>6.8577169798234317E-8</v>
      </c>
      <c r="G20" s="25">
        <v>8.0913691930092677E-8</v>
      </c>
      <c r="H20" s="25">
        <v>6.2268887104390392E-8</v>
      </c>
      <c r="I20" s="25">
        <v>7.6936370669285836E-8</v>
      </c>
      <c r="J20" s="25">
        <v>2.3375747152843035E-8</v>
      </c>
      <c r="K20" s="25">
        <v>4.5451957450344083E-8</v>
      </c>
      <c r="L20" s="25">
        <v>9.3606916321578307E-8</v>
      </c>
      <c r="M20" s="25">
        <v>3.5205185996644389E-8</v>
      </c>
      <c r="N20" s="25">
        <v>3.3257240330143348E-8</v>
      </c>
      <c r="O20" s="25">
        <v>1.0089470094710117E-7</v>
      </c>
      <c r="P20" s="25">
        <v>2.522826959628425E-6</v>
      </c>
      <c r="Q20" s="25">
        <v>6.6354680062481955E-6</v>
      </c>
      <c r="R20" s="25">
        <v>7.2120451646917654E-5</v>
      </c>
      <c r="S20" s="25">
        <v>1.0001905211805004</v>
      </c>
      <c r="T20" s="25">
        <v>1.1869919260509077E-4</v>
      </c>
      <c r="U20" s="25">
        <v>1.1142136822156592E-5</v>
      </c>
      <c r="V20" s="25">
        <v>3.6271099809177091E-6</v>
      </c>
      <c r="W20" s="25">
        <v>1.1375471345466852E-6</v>
      </c>
      <c r="X20" s="25">
        <v>1.2619901963905107E-7</v>
      </c>
      <c r="Y20" s="25">
        <v>2.1380913198251733E-7</v>
      </c>
      <c r="Z20" s="25">
        <v>1.5161627369933606E-7</v>
      </c>
      <c r="AA20" s="25">
        <v>3.0323317729627273E-7</v>
      </c>
      <c r="AB20" s="25">
        <v>3.3330009506023513E-7</v>
      </c>
      <c r="AC20" s="25">
        <v>3.1994706189311851E-7</v>
      </c>
      <c r="AD20" s="25">
        <v>1.1167656264083003E-7</v>
      </c>
      <c r="AE20" s="25">
        <v>2.4666146427292776E-7</v>
      </c>
      <c r="AF20" s="25">
        <v>6.2970497350999909E-7</v>
      </c>
      <c r="AG20" s="25">
        <v>1.5160976400105306E-6</v>
      </c>
      <c r="AH20" s="25">
        <v>7.1935971192726689E-7</v>
      </c>
      <c r="AI20" s="25">
        <v>1.1625781579024059E-7</v>
      </c>
      <c r="AJ20" s="25">
        <v>3.3494259286134959E-7</v>
      </c>
      <c r="AK20" s="25">
        <v>4.482712185172211E-6</v>
      </c>
      <c r="AL20" s="25">
        <v>1.7049886780922565E-7</v>
      </c>
      <c r="AM20" s="25">
        <v>1.835324415766104E-5</v>
      </c>
      <c r="AN20" s="25">
        <v>4.5356420475717355E-7</v>
      </c>
      <c r="AO20" s="25">
        <v>1.0004356836376429</v>
      </c>
      <c r="AP20" s="25">
        <v>0.90154932737451587</v>
      </c>
    </row>
    <row r="21" spans="2:42" x14ac:dyDescent="0.15">
      <c r="B21" s="18" t="s">
        <v>69</v>
      </c>
      <c r="C21" s="18" t="s">
        <v>70</v>
      </c>
      <c r="D21" s="25">
        <v>2.2122317392964406E-7</v>
      </c>
      <c r="E21" s="25">
        <v>0</v>
      </c>
      <c r="F21" s="25">
        <v>2.1670510076049373E-7</v>
      </c>
      <c r="G21" s="25">
        <v>2.3141407059163335E-7</v>
      </c>
      <c r="H21" s="25">
        <v>1.4874119552077477E-6</v>
      </c>
      <c r="I21" s="25">
        <v>2.8260160460027409E-7</v>
      </c>
      <c r="J21" s="25">
        <v>1.2557782368983574E-7</v>
      </c>
      <c r="K21" s="25">
        <v>2.3051096835595772E-7</v>
      </c>
      <c r="L21" s="25">
        <v>3.8456338340080915E-7</v>
      </c>
      <c r="M21" s="25">
        <v>2.0537325784922909E-7</v>
      </c>
      <c r="N21" s="25">
        <v>1.8726718407030054E-7</v>
      </c>
      <c r="O21" s="25">
        <v>4.5361999259997135E-6</v>
      </c>
      <c r="P21" s="25">
        <v>3.6338446404794765E-5</v>
      </c>
      <c r="Q21" s="25">
        <v>9.5131028020776408E-5</v>
      </c>
      <c r="R21" s="25">
        <v>4.7929391317856165E-5</v>
      </c>
      <c r="S21" s="25">
        <v>4.0041396593140969E-5</v>
      </c>
      <c r="T21" s="25">
        <v>1.000182989973303</v>
      </c>
      <c r="U21" s="25">
        <v>6.579923017330572E-5</v>
      </c>
      <c r="V21" s="25">
        <v>2.8976106108620379E-6</v>
      </c>
      <c r="W21" s="25">
        <v>2.3980854981950483E-5</v>
      </c>
      <c r="X21" s="25">
        <v>7.2123135274470267E-7</v>
      </c>
      <c r="Y21" s="25">
        <v>1.6601937701936621E-6</v>
      </c>
      <c r="Z21" s="25">
        <v>4.3990097421627149E-7</v>
      </c>
      <c r="AA21" s="25">
        <v>9.582291108633391E-7</v>
      </c>
      <c r="AB21" s="25">
        <v>1.0428871149658599E-6</v>
      </c>
      <c r="AC21" s="25">
        <v>5.3119076441686912E-7</v>
      </c>
      <c r="AD21" s="25">
        <v>4.0295696828068132E-7</v>
      </c>
      <c r="AE21" s="25">
        <v>1.374141698355344E-6</v>
      </c>
      <c r="AF21" s="25">
        <v>9.187918820746257E-7</v>
      </c>
      <c r="AG21" s="25">
        <v>4.3982604380058764E-6</v>
      </c>
      <c r="AH21" s="25">
        <v>1.6437950945986958E-6</v>
      </c>
      <c r="AI21" s="25">
        <v>4.3909226424441448E-7</v>
      </c>
      <c r="AJ21" s="25">
        <v>5.2918194511547144E-7</v>
      </c>
      <c r="AK21" s="25">
        <v>1.5643151255739879E-5</v>
      </c>
      <c r="AL21" s="25">
        <v>7.3215934178539569E-7</v>
      </c>
      <c r="AM21" s="25">
        <v>1.3037570259484628E-7</v>
      </c>
      <c r="AN21" s="25">
        <v>4.6579663134844844E-6</v>
      </c>
      <c r="AO21" s="25">
        <v>1.0005394402858465</v>
      </c>
      <c r="AP21" s="25">
        <v>0.90164282837405896</v>
      </c>
    </row>
    <row r="22" spans="2:42" x14ac:dyDescent="0.15">
      <c r="B22" s="18" t="s">
        <v>71</v>
      </c>
      <c r="C22" s="18" t="s">
        <v>72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1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1</v>
      </c>
      <c r="AP22" s="25">
        <v>0.90115670814182636</v>
      </c>
    </row>
    <row r="23" spans="2:42" x14ac:dyDescent="0.15">
      <c r="B23" s="18" t="s">
        <v>73</v>
      </c>
      <c r="C23" s="18" t="s">
        <v>0</v>
      </c>
      <c r="D23" s="25">
        <v>6.9698089653554745E-5</v>
      </c>
      <c r="E23" s="25">
        <v>0</v>
      </c>
      <c r="F23" s="25">
        <v>6.7294248810065359E-4</v>
      </c>
      <c r="G23" s="25">
        <v>1.9924623731834017E-3</v>
      </c>
      <c r="H23" s="25">
        <v>3.8224131191197039E-4</v>
      </c>
      <c r="I23" s="25">
        <v>2.9359113668519881E-4</v>
      </c>
      <c r="J23" s="25">
        <v>4.526626070734573E-5</v>
      </c>
      <c r="K23" s="25">
        <v>1.2465706529173339E-4</v>
      </c>
      <c r="L23" s="25">
        <v>2.2384466505125187E-4</v>
      </c>
      <c r="M23" s="25">
        <v>2.7314635575804324E-4</v>
      </c>
      <c r="N23" s="25">
        <v>1.8774999829244134E-3</v>
      </c>
      <c r="O23" s="25">
        <v>7.7815630178666438E-5</v>
      </c>
      <c r="P23" s="25">
        <v>1.0067370110532868E-4</v>
      </c>
      <c r="Q23" s="25">
        <v>3.3034087813374382E-4</v>
      </c>
      <c r="R23" s="25">
        <v>4.6502563519371776E-4</v>
      </c>
      <c r="S23" s="25">
        <v>3.5856083867479889E-4</v>
      </c>
      <c r="T23" s="25">
        <v>3.5544804018560762E-4</v>
      </c>
      <c r="U23" s="25">
        <v>1.1506712036848748E-4</v>
      </c>
      <c r="V23" s="25">
        <v>1.0027467310711569</v>
      </c>
      <c r="W23" s="25">
        <v>2.3227569920322117E-4</v>
      </c>
      <c r="X23" s="25">
        <v>4.0946224440613615E-4</v>
      </c>
      <c r="Y23" s="25">
        <v>3.2997464238728141E-4</v>
      </c>
      <c r="Z23" s="25">
        <v>3.007007013403063E-4</v>
      </c>
      <c r="AA23" s="25">
        <v>2.6715821367178684E-4</v>
      </c>
      <c r="AB23" s="25">
        <v>5.2344179329968943E-4</v>
      </c>
      <c r="AC23" s="25">
        <v>1.0518684632558181E-3</v>
      </c>
      <c r="AD23" s="25">
        <v>7.7411669591126464E-5</v>
      </c>
      <c r="AE23" s="25">
        <v>2.6670644749291823E-4</v>
      </c>
      <c r="AF23" s="25">
        <v>1.5699203186749125E-3</v>
      </c>
      <c r="AG23" s="25">
        <v>5.9149796676573134E-4</v>
      </c>
      <c r="AH23" s="25">
        <v>8.8506855976072901E-4</v>
      </c>
      <c r="AI23" s="25">
        <v>2.7347055494764632E-4</v>
      </c>
      <c r="AJ23" s="25">
        <v>2.3604237997233487E-3</v>
      </c>
      <c r="AK23" s="25">
        <v>5.7389467432657313E-4</v>
      </c>
      <c r="AL23" s="25">
        <v>3.7646636400466701E-4</v>
      </c>
      <c r="AM23" s="25">
        <v>8.5318366728294737E-3</v>
      </c>
      <c r="AN23" s="25">
        <v>3.2890491207268136E-4</v>
      </c>
      <c r="AO23" s="25">
        <v>1.0294554963420193</v>
      </c>
      <c r="AP23" s="25">
        <v>0.92770072626208411</v>
      </c>
    </row>
    <row r="24" spans="2:42" x14ac:dyDescent="0.15">
      <c r="B24" s="18" t="s">
        <v>74</v>
      </c>
      <c r="C24" s="18" t="s">
        <v>75</v>
      </c>
      <c r="D24" s="25">
        <v>2.4733844621588181E-3</v>
      </c>
      <c r="E24" s="25">
        <v>0</v>
      </c>
      <c r="F24" s="25">
        <v>7.8373728502679487E-4</v>
      </c>
      <c r="G24" s="25">
        <v>2.5713033491606935E-3</v>
      </c>
      <c r="H24" s="25">
        <v>2.184780039175768E-3</v>
      </c>
      <c r="I24" s="25">
        <v>3.6382463628521857E-3</v>
      </c>
      <c r="J24" s="25">
        <v>1.8762736655533285E-3</v>
      </c>
      <c r="K24" s="25">
        <v>3.7882650808444213E-3</v>
      </c>
      <c r="L24" s="25">
        <v>4.8634256390232963E-3</v>
      </c>
      <c r="M24" s="25">
        <v>3.948484945745903E-3</v>
      </c>
      <c r="N24" s="25">
        <v>4.3209339798326897E-3</v>
      </c>
      <c r="O24" s="25">
        <v>5.5722395784843191E-3</v>
      </c>
      <c r="P24" s="25">
        <v>1.9994788149986192E-3</v>
      </c>
      <c r="Q24" s="25">
        <v>1.6386440906843583E-3</v>
      </c>
      <c r="R24" s="25">
        <v>1.367488600614938E-3</v>
      </c>
      <c r="S24" s="25">
        <v>1.8148663280047345E-3</v>
      </c>
      <c r="T24" s="25">
        <v>2.6662272589398741E-3</v>
      </c>
      <c r="U24" s="25">
        <v>7.3890688512564823E-4</v>
      </c>
      <c r="V24" s="25">
        <v>1.8846974578299598E-3</v>
      </c>
      <c r="W24" s="25">
        <v>1.0010638932576308</v>
      </c>
      <c r="X24" s="25">
        <v>1.480161943647941E-2</v>
      </c>
      <c r="Y24" s="25">
        <v>3.1719161518318995E-2</v>
      </c>
      <c r="Z24" s="25">
        <v>3.8374706627503359E-3</v>
      </c>
      <c r="AA24" s="25">
        <v>3.2167577898028475E-3</v>
      </c>
      <c r="AB24" s="25">
        <v>4.377046496897948E-3</v>
      </c>
      <c r="AC24" s="25">
        <v>3.1284718124860666E-3</v>
      </c>
      <c r="AD24" s="25">
        <v>8.9688714529322314E-3</v>
      </c>
      <c r="AE24" s="25">
        <v>8.7396970748565075E-3</v>
      </c>
      <c r="AF24" s="25">
        <v>5.9264001265806653E-3</v>
      </c>
      <c r="AG24" s="25">
        <v>1.0042533895002531E-2</v>
      </c>
      <c r="AH24" s="25">
        <v>7.0473640386138478E-3</v>
      </c>
      <c r="AI24" s="25">
        <v>2.9079730196167929E-3</v>
      </c>
      <c r="AJ24" s="25">
        <v>3.8442895909216136E-3</v>
      </c>
      <c r="AK24" s="25">
        <v>1.8826482529758261E-3</v>
      </c>
      <c r="AL24" s="25">
        <v>3.030908785912995E-3</v>
      </c>
      <c r="AM24" s="25">
        <v>4.9004214101992728E-4</v>
      </c>
      <c r="AN24" s="25">
        <v>3.4088325500812719E-3</v>
      </c>
      <c r="AO24" s="25">
        <v>1.166565365726937</v>
      </c>
      <c r="AP24" s="25">
        <v>1.0512582048107524</v>
      </c>
    </row>
    <row r="25" spans="2:42" x14ac:dyDescent="0.15">
      <c r="B25" s="18" t="s">
        <v>76</v>
      </c>
      <c r="C25" s="18" t="s">
        <v>77</v>
      </c>
      <c r="D25" s="25">
        <v>4.8815124355091385E-3</v>
      </c>
      <c r="E25" s="25">
        <v>0</v>
      </c>
      <c r="F25" s="25">
        <v>6.1219193304972268E-3</v>
      </c>
      <c r="G25" s="25">
        <v>1.0428520623074852E-2</v>
      </c>
      <c r="H25" s="25">
        <v>4.9177167136326833E-3</v>
      </c>
      <c r="I25" s="25">
        <v>8.4160633069587203E-3</v>
      </c>
      <c r="J25" s="25">
        <v>4.7480319578250647E-3</v>
      </c>
      <c r="K25" s="25">
        <v>1.6869801049624555E-2</v>
      </c>
      <c r="L25" s="25">
        <v>1.6918095690495818E-2</v>
      </c>
      <c r="M25" s="25">
        <v>2.0935126085980277E-2</v>
      </c>
      <c r="N25" s="25">
        <v>3.8067339039257082E-2</v>
      </c>
      <c r="O25" s="25">
        <v>6.7348578951642885E-3</v>
      </c>
      <c r="P25" s="25">
        <v>5.0030709948461292E-3</v>
      </c>
      <c r="Q25" s="25">
        <v>4.6837483385574093E-3</v>
      </c>
      <c r="R25" s="25">
        <v>4.2812566075890648E-3</v>
      </c>
      <c r="S25" s="25">
        <v>4.0470708192827621E-3</v>
      </c>
      <c r="T25" s="25">
        <v>3.7884134464664975E-3</v>
      </c>
      <c r="U25" s="25">
        <v>4.4956655035655081E-3</v>
      </c>
      <c r="V25" s="25">
        <v>4.7854316047678857E-3</v>
      </c>
      <c r="W25" s="25">
        <v>1.5957014680785732E-3</v>
      </c>
      <c r="X25" s="25">
        <v>1.0226610799192426</v>
      </c>
      <c r="Y25" s="25">
        <v>1.5893644546639673E-2</v>
      </c>
      <c r="Z25" s="25">
        <v>2.6439275307380723E-2</v>
      </c>
      <c r="AA25" s="25">
        <v>2.7705214221611127E-3</v>
      </c>
      <c r="AB25" s="25">
        <v>1.2948671167614004E-2</v>
      </c>
      <c r="AC25" s="25">
        <v>2.2156452227465057E-3</v>
      </c>
      <c r="AD25" s="25">
        <v>2.4940156067422819E-3</v>
      </c>
      <c r="AE25" s="25">
        <v>4.1901010919114861E-3</v>
      </c>
      <c r="AF25" s="25">
        <v>3.7170152327996079E-3</v>
      </c>
      <c r="AG25" s="25">
        <v>5.2306602610758448E-3</v>
      </c>
      <c r="AH25" s="25">
        <v>8.87574709590001E-3</v>
      </c>
      <c r="AI25" s="25">
        <v>5.3065551810771681E-3</v>
      </c>
      <c r="AJ25" s="25">
        <v>2.1580415353236017E-3</v>
      </c>
      <c r="AK25" s="25">
        <v>2.8090102903960976E-3</v>
      </c>
      <c r="AL25" s="25">
        <v>1.5550014665089163E-2</v>
      </c>
      <c r="AM25" s="25">
        <v>9.3122431184868525E-4</v>
      </c>
      <c r="AN25" s="25">
        <v>3.6490891647398254E-3</v>
      </c>
      <c r="AO25" s="25">
        <v>1.3095596549338622</v>
      </c>
      <c r="AP25" s="25">
        <v>1.1801184677555454</v>
      </c>
    </row>
    <row r="26" spans="2:42" x14ac:dyDescent="0.15">
      <c r="B26" s="18" t="s">
        <v>78</v>
      </c>
      <c r="C26" s="18" t="s">
        <v>7</v>
      </c>
      <c r="D26" s="25">
        <v>4.379225988757883E-4</v>
      </c>
      <c r="E26" s="25">
        <v>0</v>
      </c>
      <c r="F26" s="25">
        <v>8.7093790054426222E-4</v>
      </c>
      <c r="G26" s="25">
        <v>1.1984981991526179E-3</v>
      </c>
      <c r="H26" s="25">
        <v>1.3490969206406462E-4</v>
      </c>
      <c r="I26" s="25">
        <v>7.8184403544807651E-4</v>
      </c>
      <c r="J26" s="25">
        <v>8.9181873129230753E-5</v>
      </c>
      <c r="K26" s="25">
        <v>1.6106737666745593E-3</v>
      </c>
      <c r="L26" s="25">
        <v>4.7063572968485785E-4</v>
      </c>
      <c r="M26" s="25">
        <v>1.1750698598055978E-4</v>
      </c>
      <c r="N26" s="25">
        <v>9.1625653871342085E-5</v>
      </c>
      <c r="O26" s="25">
        <v>3.2657864618571567E-4</v>
      </c>
      <c r="P26" s="25">
        <v>2.5145808390844359E-4</v>
      </c>
      <c r="Q26" s="25">
        <v>2.7946999263871999E-4</v>
      </c>
      <c r="R26" s="25">
        <v>9.6517355785304902E-5</v>
      </c>
      <c r="S26" s="25">
        <v>4.2730027983810671E-4</v>
      </c>
      <c r="T26" s="25">
        <v>2.8353400706395641E-4</v>
      </c>
      <c r="U26" s="25">
        <v>4.3231474744777927E-5</v>
      </c>
      <c r="V26" s="25">
        <v>4.4583199321824457E-4</v>
      </c>
      <c r="W26" s="25">
        <v>7.5543956095590662E-4</v>
      </c>
      <c r="X26" s="25">
        <v>6.343664720234052E-4</v>
      </c>
      <c r="Y26" s="25">
        <v>1.045535827797144</v>
      </c>
      <c r="Z26" s="25">
        <v>4.3554715992795891E-3</v>
      </c>
      <c r="AA26" s="25">
        <v>1.0417861009240845E-3</v>
      </c>
      <c r="AB26" s="25">
        <v>3.8616274919379347E-3</v>
      </c>
      <c r="AC26" s="25">
        <v>8.1201699577664889E-4</v>
      </c>
      <c r="AD26" s="25">
        <v>8.2066409720791503E-4</v>
      </c>
      <c r="AE26" s="25">
        <v>4.9263613297758297E-3</v>
      </c>
      <c r="AF26" s="25">
        <v>2.0820328353071162E-3</v>
      </c>
      <c r="AG26" s="25">
        <v>4.6127366439415E-3</v>
      </c>
      <c r="AH26" s="25">
        <v>1.008848635689163E-2</v>
      </c>
      <c r="AI26" s="25">
        <v>5.8249600844802471E-3</v>
      </c>
      <c r="AJ26" s="25">
        <v>1.3661486865840042E-3</v>
      </c>
      <c r="AK26" s="25">
        <v>1.2438728377163145E-3</v>
      </c>
      <c r="AL26" s="25">
        <v>9.5585943495069998E-3</v>
      </c>
      <c r="AM26" s="25">
        <v>3.3907121663565238E-4</v>
      </c>
      <c r="AN26" s="25">
        <v>2.1094661642280018E-3</v>
      </c>
      <c r="AO26" s="25">
        <v>1.1079265888891245</v>
      </c>
      <c r="AP26" s="25">
        <v>0.99841547770612604</v>
      </c>
    </row>
    <row r="27" spans="2:42" x14ac:dyDescent="0.15">
      <c r="B27" s="18" t="s">
        <v>79</v>
      </c>
      <c r="C27" s="18" t="s">
        <v>8</v>
      </c>
      <c r="D27" s="25">
        <v>5.6143870233042639E-4</v>
      </c>
      <c r="E27" s="25">
        <v>0</v>
      </c>
      <c r="F27" s="25">
        <v>1.1754948316393026E-3</v>
      </c>
      <c r="G27" s="25">
        <v>5.8341624454413105E-4</v>
      </c>
      <c r="H27" s="25">
        <v>2.4949294203643809E-4</v>
      </c>
      <c r="I27" s="25">
        <v>1.7882196346107227E-3</v>
      </c>
      <c r="J27" s="25">
        <v>1.6688251105606238E-4</v>
      </c>
      <c r="K27" s="25">
        <v>3.6252040323574798E-4</v>
      </c>
      <c r="L27" s="25">
        <v>3.3311272737916856E-3</v>
      </c>
      <c r="M27" s="25">
        <v>4.8196185725344644E-4</v>
      </c>
      <c r="N27" s="25">
        <v>6.2512848896798163E-4</v>
      </c>
      <c r="O27" s="25">
        <v>3.1572089698667181E-4</v>
      </c>
      <c r="P27" s="25">
        <v>3.6551955998123805E-4</v>
      </c>
      <c r="Q27" s="25">
        <v>2.0755743160508246E-4</v>
      </c>
      <c r="R27" s="25">
        <v>1.8564259839909148E-4</v>
      </c>
      <c r="S27" s="25">
        <v>4.3294940525021762E-4</v>
      </c>
      <c r="T27" s="25">
        <v>7.1206219518683497E-4</v>
      </c>
      <c r="U27" s="25">
        <v>9.6848260195905476E-5</v>
      </c>
      <c r="V27" s="25">
        <v>4.7853442401811562E-4</v>
      </c>
      <c r="W27" s="25">
        <v>1.4028513828862712E-3</v>
      </c>
      <c r="X27" s="25">
        <v>1.4250404400373189E-2</v>
      </c>
      <c r="Y27" s="25">
        <v>2.2330294335877799E-3</v>
      </c>
      <c r="Z27" s="25">
        <v>1.0008790193321162</v>
      </c>
      <c r="AA27" s="25">
        <v>9.8585010076974989E-4</v>
      </c>
      <c r="AB27" s="25">
        <v>1.6341584052722157E-3</v>
      </c>
      <c r="AC27" s="25">
        <v>2.7043535168995415E-3</v>
      </c>
      <c r="AD27" s="25">
        <v>2.5554608515297668E-4</v>
      </c>
      <c r="AE27" s="25">
        <v>3.6643832266558029E-3</v>
      </c>
      <c r="AF27" s="25">
        <v>5.7303883208710679E-3</v>
      </c>
      <c r="AG27" s="25">
        <v>2.4877168241448703E-2</v>
      </c>
      <c r="AH27" s="25">
        <v>3.7154747207323933E-3</v>
      </c>
      <c r="AI27" s="25">
        <v>2.7528820385732877E-3</v>
      </c>
      <c r="AJ27" s="25">
        <v>5.1280451830443773E-4</v>
      </c>
      <c r="AK27" s="25">
        <v>6.291561688268316E-4</v>
      </c>
      <c r="AL27" s="25">
        <v>1.2398419751474293E-2</v>
      </c>
      <c r="AM27" s="25">
        <v>1.9334198757914794E-4</v>
      </c>
      <c r="AN27" s="25">
        <v>1.7596398012736096E-2</v>
      </c>
      <c r="AO27" s="25">
        <v>1.1085361473053494</v>
      </c>
      <c r="AP27" s="25">
        <v>0.99896478536191147</v>
      </c>
    </row>
    <row r="28" spans="2:42" x14ac:dyDescent="0.15">
      <c r="B28" s="18" t="s">
        <v>80</v>
      </c>
      <c r="C28" s="18" t="s">
        <v>28</v>
      </c>
      <c r="D28" s="25">
        <v>2.7419335234392175E-3</v>
      </c>
      <c r="E28" s="25">
        <v>0</v>
      </c>
      <c r="F28" s="25">
        <v>5.6717611327625908E-3</v>
      </c>
      <c r="G28" s="25">
        <v>5.5879790124458801E-3</v>
      </c>
      <c r="H28" s="25">
        <v>5.0614409550258695E-3</v>
      </c>
      <c r="I28" s="25">
        <v>3.828918879621853E-3</v>
      </c>
      <c r="J28" s="25">
        <v>2.0923657123837159E-3</v>
      </c>
      <c r="K28" s="25">
        <v>3.6198759475717466E-3</v>
      </c>
      <c r="L28" s="25">
        <v>2.5885321938254346E-3</v>
      </c>
      <c r="M28" s="25">
        <v>3.5467689959823687E-3</v>
      </c>
      <c r="N28" s="25">
        <v>2.0788909461894544E-3</v>
      </c>
      <c r="O28" s="25">
        <v>3.5347379683167241E-3</v>
      </c>
      <c r="P28" s="25">
        <v>2.9981666046351389E-3</v>
      </c>
      <c r="Q28" s="25">
        <v>2.5073302586546948E-3</v>
      </c>
      <c r="R28" s="25">
        <v>3.0504834529755595E-3</v>
      </c>
      <c r="S28" s="25">
        <v>2.8513327102988218E-3</v>
      </c>
      <c r="T28" s="25">
        <v>3.7895785233236375E-3</v>
      </c>
      <c r="U28" s="25">
        <v>3.5448435531471381E-3</v>
      </c>
      <c r="V28" s="25">
        <v>4.9241470039842099E-3</v>
      </c>
      <c r="W28" s="25">
        <v>4.086438917334575E-3</v>
      </c>
      <c r="X28" s="25">
        <v>9.5511789030383685E-4</v>
      </c>
      <c r="Y28" s="25">
        <v>1.5006900756786381E-3</v>
      </c>
      <c r="Z28" s="25">
        <v>9.5475006113217937E-4</v>
      </c>
      <c r="AA28" s="25">
        <v>1.0006185652634789</v>
      </c>
      <c r="AB28" s="25">
        <v>5.9717485821066791E-4</v>
      </c>
      <c r="AC28" s="25">
        <v>4.3582230044248571E-4</v>
      </c>
      <c r="AD28" s="25">
        <v>1.2076288619766371E-4</v>
      </c>
      <c r="AE28" s="25">
        <v>1.647048293302883E-3</v>
      </c>
      <c r="AF28" s="25">
        <v>1.0108058501310496E-3</v>
      </c>
      <c r="AG28" s="25">
        <v>5.7026155974154312E-4</v>
      </c>
      <c r="AH28" s="25">
        <v>8.5476811477091152E-4</v>
      </c>
      <c r="AI28" s="25">
        <v>3.1870712836854242E-3</v>
      </c>
      <c r="AJ28" s="25">
        <v>2.2567308693663729E-3</v>
      </c>
      <c r="AK28" s="25">
        <v>1.3318291669726968E-3</v>
      </c>
      <c r="AL28" s="25">
        <v>3.6582707941235078E-3</v>
      </c>
      <c r="AM28" s="25">
        <v>1.1433335138697525E-2</v>
      </c>
      <c r="AN28" s="25">
        <v>9.9524716506978715E-4</v>
      </c>
      <c r="AO28" s="25">
        <v>1.1002337778632247</v>
      </c>
      <c r="AP28" s="25">
        <v>0.99148304944566901</v>
      </c>
    </row>
    <row r="29" spans="2:42" x14ac:dyDescent="0.15">
      <c r="B29" s="18" t="s">
        <v>81</v>
      </c>
      <c r="C29" s="18" t="s">
        <v>29</v>
      </c>
      <c r="D29" s="25">
        <v>2.0386476417201819E-2</v>
      </c>
      <c r="E29" s="25">
        <v>0</v>
      </c>
      <c r="F29" s="25">
        <v>1.3194519229287592E-3</v>
      </c>
      <c r="G29" s="25">
        <v>1.7511963636728613E-2</v>
      </c>
      <c r="H29" s="25">
        <v>4.4627336566655101E-3</v>
      </c>
      <c r="I29" s="25">
        <v>1.6693484709324931E-3</v>
      </c>
      <c r="J29" s="25">
        <v>6.7380158182833141E-4</v>
      </c>
      <c r="K29" s="25">
        <v>6.4572651045474792E-4</v>
      </c>
      <c r="L29" s="25">
        <v>2.0636335297154599E-3</v>
      </c>
      <c r="M29" s="25">
        <v>1.3576182886067181E-3</v>
      </c>
      <c r="N29" s="25">
        <v>7.6970996608264415E-4</v>
      </c>
      <c r="O29" s="25">
        <v>1.0480244692334009E-3</v>
      </c>
      <c r="P29" s="25">
        <v>2.0767819906909661E-3</v>
      </c>
      <c r="Q29" s="25">
        <v>7.3352521102657909E-3</v>
      </c>
      <c r="R29" s="25">
        <v>3.9834577367002244E-3</v>
      </c>
      <c r="S29" s="25">
        <v>2.307745546828264E-3</v>
      </c>
      <c r="T29" s="25">
        <v>1.4812054713660477E-3</v>
      </c>
      <c r="U29" s="25">
        <v>9.8692060697776716E-4</v>
      </c>
      <c r="V29" s="25">
        <v>6.2501034293880424E-3</v>
      </c>
      <c r="W29" s="25">
        <v>3.2811416156755435E-3</v>
      </c>
      <c r="X29" s="25">
        <v>7.1506628705987477E-4</v>
      </c>
      <c r="Y29" s="25">
        <v>2.5974017082395582E-3</v>
      </c>
      <c r="Z29" s="25">
        <v>3.8395212980232834E-3</v>
      </c>
      <c r="AA29" s="25">
        <v>2.7226713458303382E-3</v>
      </c>
      <c r="AB29" s="25">
        <v>1.0027652657552049</v>
      </c>
      <c r="AC29" s="25">
        <v>2.0778342916839706E-3</v>
      </c>
      <c r="AD29" s="25">
        <v>7.5849571186207003E-4</v>
      </c>
      <c r="AE29" s="25">
        <v>1.6155575196913321E-2</v>
      </c>
      <c r="AF29" s="25">
        <v>2.3901450722966663E-3</v>
      </c>
      <c r="AG29" s="25">
        <v>3.9243813966159747E-3</v>
      </c>
      <c r="AH29" s="25">
        <v>4.9357448256776388E-3</v>
      </c>
      <c r="AI29" s="25">
        <v>3.6089382918803648E-3</v>
      </c>
      <c r="AJ29" s="25">
        <v>1.4713622459623016E-2</v>
      </c>
      <c r="AK29" s="25">
        <v>4.0211756636060053E-3</v>
      </c>
      <c r="AL29" s="25">
        <v>2.0952988315294425E-2</v>
      </c>
      <c r="AM29" s="25">
        <v>5.8113160530560107E-2</v>
      </c>
      <c r="AN29" s="25">
        <v>2.4472998949035063E-3</v>
      </c>
      <c r="AO29" s="25">
        <v>1.226350385003546</v>
      </c>
      <c r="AP29" s="25">
        <v>1.105133875978257</v>
      </c>
    </row>
    <row r="30" spans="2:42" x14ac:dyDescent="0.15">
      <c r="B30" s="18" t="s">
        <v>82</v>
      </c>
      <c r="C30" s="18" t="s">
        <v>83</v>
      </c>
      <c r="D30" s="25">
        <v>7.4686364143915669E-3</v>
      </c>
      <c r="E30" s="25">
        <v>0</v>
      </c>
      <c r="F30" s="25">
        <v>4.911895941083857E-3</v>
      </c>
      <c r="G30" s="25">
        <v>1.8408973324529666E-2</v>
      </c>
      <c r="H30" s="25">
        <v>9.901242050570587E-3</v>
      </c>
      <c r="I30" s="25">
        <v>4.2329611158463277E-3</v>
      </c>
      <c r="J30" s="25">
        <v>2.9065581446891505E-3</v>
      </c>
      <c r="K30" s="25">
        <v>2.8482520731520833E-3</v>
      </c>
      <c r="L30" s="25">
        <v>8.5844562221177381E-3</v>
      </c>
      <c r="M30" s="25">
        <v>4.9880290759056253E-3</v>
      </c>
      <c r="N30" s="25">
        <v>4.5139111496878765E-3</v>
      </c>
      <c r="O30" s="25">
        <v>1.0713349759404116E-2</v>
      </c>
      <c r="P30" s="25">
        <v>5.778503858082075E-3</v>
      </c>
      <c r="Q30" s="25">
        <v>4.9334225531760152E-3</v>
      </c>
      <c r="R30" s="25">
        <v>9.1300820721013243E-3</v>
      </c>
      <c r="S30" s="25">
        <v>7.375253228931602E-3</v>
      </c>
      <c r="T30" s="25">
        <v>6.9873792663877315E-3</v>
      </c>
      <c r="U30" s="25">
        <v>2.0247147152655984E-3</v>
      </c>
      <c r="V30" s="25">
        <v>1.791797004222884E-2</v>
      </c>
      <c r="W30" s="25">
        <v>1.0039469503238738E-2</v>
      </c>
      <c r="X30" s="25">
        <v>8.8065689424171884E-3</v>
      </c>
      <c r="Y30" s="25">
        <v>1.9924208178420891E-2</v>
      </c>
      <c r="Z30" s="25">
        <v>1.8568312125437515E-2</v>
      </c>
      <c r="AA30" s="25">
        <v>1.6130193874271389E-2</v>
      </c>
      <c r="AB30" s="25">
        <v>1.160766692368846E-2</v>
      </c>
      <c r="AC30" s="25">
        <v>1.0384167115370935</v>
      </c>
      <c r="AD30" s="25">
        <v>5.6844801931251902E-2</v>
      </c>
      <c r="AE30" s="25">
        <v>1.8806556126108192E-2</v>
      </c>
      <c r="AF30" s="25">
        <v>7.4961459928912007E-3</v>
      </c>
      <c r="AG30" s="25">
        <v>1.6052504531958327E-2</v>
      </c>
      <c r="AH30" s="25">
        <v>6.2445425041460752E-3</v>
      </c>
      <c r="AI30" s="25">
        <v>7.4523522490160593E-3</v>
      </c>
      <c r="AJ30" s="25">
        <v>1.582193779816431E-2</v>
      </c>
      <c r="AK30" s="25">
        <v>6.836308450129073E-3</v>
      </c>
      <c r="AL30" s="25">
        <v>7.2833916046254749E-3</v>
      </c>
      <c r="AM30" s="25">
        <v>1.4118170255245375E-3</v>
      </c>
      <c r="AN30" s="25">
        <v>9.1653531792086542E-3</v>
      </c>
      <c r="AO30" s="25">
        <v>1.4105344334851433</v>
      </c>
      <c r="AP30" s="25">
        <v>1.2711125668001677</v>
      </c>
    </row>
    <row r="31" spans="2:42" x14ac:dyDescent="0.15">
      <c r="B31" s="18" t="s">
        <v>84</v>
      </c>
      <c r="C31" s="18" t="s">
        <v>85</v>
      </c>
      <c r="D31" s="25">
        <v>1.1132583950348858E-2</v>
      </c>
      <c r="E31" s="25">
        <v>0</v>
      </c>
      <c r="F31" s="25">
        <v>3.9590418997673214E-3</v>
      </c>
      <c r="G31" s="25">
        <v>6.2692110160155997E-3</v>
      </c>
      <c r="H31" s="25">
        <v>6.0475604069342428E-3</v>
      </c>
      <c r="I31" s="25">
        <v>1.7550794815934217E-3</v>
      </c>
      <c r="J31" s="25">
        <v>1.0761766774123398E-3</v>
      </c>
      <c r="K31" s="25">
        <v>4.1966814361489198E-3</v>
      </c>
      <c r="L31" s="25">
        <v>4.5539549327129293E-3</v>
      </c>
      <c r="M31" s="25">
        <v>2.7126551583002523E-3</v>
      </c>
      <c r="N31" s="25">
        <v>1.4683006029939426E-3</v>
      </c>
      <c r="O31" s="25">
        <v>5.4631305824765922E-3</v>
      </c>
      <c r="P31" s="25">
        <v>4.0476276641910952E-3</v>
      </c>
      <c r="Q31" s="25">
        <v>2.3385105683697274E-3</v>
      </c>
      <c r="R31" s="25">
        <v>2.7210867109150475E-3</v>
      </c>
      <c r="S31" s="25">
        <v>2.843034941531613E-3</v>
      </c>
      <c r="T31" s="25">
        <v>3.922178188697059E-3</v>
      </c>
      <c r="U31" s="25">
        <v>4.0014318371123009E-4</v>
      </c>
      <c r="V31" s="25">
        <v>3.7931993296431697E-3</v>
      </c>
      <c r="W31" s="25">
        <v>6.7025633649034399E-3</v>
      </c>
      <c r="X31" s="25">
        <v>7.8834111727076189E-3</v>
      </c>
      <c r="Y31" s="25">
        <v>3.1801512340520256E-3</v>
      </c>
      <c r="Z31" s="25">
        <v>3.5752747684773076E-3</v>
      </c>
      <c r="AA31" s="25">
        <v>4.2095011193231141E-2</v>
      </c>
      <c r="AB31" s="25">
        <v>2.8690299582590562E-2</v>
      </c>
      <c r="AC31" s="25">
        <v>1.6950747366326315E-2</v>
      </c>
      <c r="AD31" s="25">
        <v>1.0301520352118334</v>
      </c>
      <c r="AE31" s="25">
        <v>1.7018103510217875E-2</v>
      </c>
      <c r="AF31" s="25">
        <v>1.2495545178675682E-2</v>
      </c>
      <c r="AG31" s="25">
        <v>2.405079896086479E-3</v>
      </c>
      <c r="AH31" s="25">
        <v>6.8734522334367989E-3</v>
      </c>
      <c r="AI31" s="25">
        <v>1.5685707873003062E-2</v>
      </c>
      <c r="AJ31" s="25">
        <v>2.3866241404238243E-2</v>
      </c>
      <c r="AK31" s="25">
        <v>1.2071075998284081E-2</v>
      </c>
      <c r="AL31" s="25">
        <v>1.6796372304109301E-2</v>
      </c>
      <c r="AM31" s="25">
        <v>2.5340711691195224E-3</v>
      </c>
      <c r="AN31" s="25">
        <v>3.306506202933239E-2</v>
      </c>
      <c r="AO31" s="25">
        <v>1.3507403622223888</v>
      </c>
      <c r="AP31" s="25">
        <v>1.2172287383746261</v>
      </c>
    </row>
    <row r="32" spans="2:42" x14ac:dyDescent="0.15">
      <c r="B32" s="18" t="s">
        <v>86</v>
      </c>
      <c r="C32" s="18" t="s">
        <v>87</v>
      </c>
      <c r="D32" s="25">
        <v>2.0856819667294496E-2</v>
      </c>
      <c r="E32" s="25">
        <v>0</v>
      </c>
      <c r="F32" s="25">
        <v>1.66544986625911E-2</v>
      </c>
      <c r="G32" s="25">
        <v>1.680499265178912E-2</v>
      </c>
      <c r="H32" s="25">
        <v>1.6649526242984193E-2</v>
      </c>
      <c r="I32" s="25">
        <v>1.175668899713855E-2</v>
      </c>
      <c r="J32" s="25">
        <v>1.4860398318461756E-2</v>
      </c>
      <c r="K32" s="25">
        <v>8.4749562813123923E-3</v>
      </c>
      <c r="L32" s="25">
        <v>3.2601511022230516E-2</v>
      </c>
      <c r="M32" s="25">
        <v>1.5079101320365515E-2</v>
      </c>
      <c r="N32" s="25">
        <v>1.0662809312534424E-2</v>
      </c>
      <c r="O32" s="25">
        <v>1.3633908712383553E-2</v>
      </c>
      <c r="P32" s="25">
        <v>1.0194028617883018E-2</v>
      </c>
      <c r="Q32" s="25">
        <v>7.8345430754905767E-3</v>
      </c>
      <c r="R32" s="25">
        <v>9.8447826390199132E-3</v>
      </c>
      <c r="S32" s="25">
        <v>1.0856663815812448E-2</v>
      </c>
      <c r="T32" s="25">
        <v>8.10340686821138E-3</v>
      </c>
      <c r="U32" s="25">
        <v>4.8845578323510573E-3</v>
      </c>
      <c r="V32" s="25">
        <v>2.4272390916491526E-2</v>
      </c>
      <c r="W32" s="25">
        <v>2.0534063093432885E-2</v>
      </c>
      <c r="X32" s="25">
        <v>1.3732930865137927E-2</v>
      </c>
      <c r="Y32" s="25">
        <v>1.1389679063606859E-2</v>
      </c>
      <c r="Z32" s="25">
        <v>2.8335695488598909E-2</v>
      </c>
      <c r="AA32" s="25">
        <v>2.9424677830270203E-2</v>
      </c>
      <c r="AB32" s="25">
        <v>2.0904252793614287E-2</v>
      </c>
      <c r="AC32" s="25">
        <v>1.7301995089863402E-2</v>
      </c>
      <c r="AD32" s="25">
        <v>2.9293186019153103E-3</v>
      </c>
      <c r="AE32" s="25">
        <v>1.0340488804456263</v>
      </c>
      <c r="AF32" s="25">
        <v>1.4396882147894533E-2</v>
      </c>
      <c r="AG32" s="25">
        <v>1.5057986088090981E-2</v>
      </c>
      <c r="AH32" s="25">
        <v>1.1533600954704072E-2</v>
      </c>
      <c r="AI32" s="25">
        <v>7.4440092538006443E-3</v>
      </c>
      <c r="AJ32" s="25">
        <v>2.0266391762401369E-2</v>
      </c>
      <c r="AK32" s="25">
        <v>8.6193643756234256E-3</v>
      </c>
      <c r="AL32" s="25">
        <v>1.7418227774066999E-2</v>
      </c>
      <c r="AM32" s="25">
        <v>2.2533090866406438E-2</v>
      </c>
      <c r="AN32" s="25">
        <v>4.4941209517049496E-2</v>
      </c>
      <c r="AO32" s="25">
        <v>1.5948378409664499</v>
      </c>
      <c r="AP32" s="25">
        <v>1.4371988187853435</v>
      </c>
    </row>
    <row r="33" spans="2:42" x14ac:dyDescent="0.15">
      <c r="B33" s="18" t="s">
        <v>88</v>
      </c>
      <c r="C33" s="18" t="s">
        <v>89</v>
      </c>
      <c r="D33" s="25">
        <v>2.9932096228047914E-3</v>
      </c>
      <c r="E33" s="25">
        <v>0</v>
      </c>
      <c r="F33" s="25">
        <v>3.2021264863028912E-3</v>
      </c>
      <c r="G33" s="25">
        <v>4.60037344509824E-3</v>
      </c>
      <c r="H33" s="25">
        <v>3.5297809111773659E-3</v>
      </c>
      <c r="I33" s="25">
        <v>3.3432886355551808E-3</v>
      </c>
      <c r="J33" s="25">
        <v>1.191241542375119E-3</v>
      </c>
      <c r="K33" s="25">
        <v>2.7495612984256698E-3</v>
      </c>
      <c r="L33" s="25">
        <v>3.7767982072176676E-3</v>
      </c>
      <c r="M33" s="25">
        <v>2.2085928355228706E-3</v>
      </c>
      <c r="N33" s="25">
        <v>2.3293295398325703E-3</v>
      </c>
      <c r="O33" s="25">
        <v>3.4344958613305755E-3</v>
      </c>
      <c r="P33" s="25">
        <v>3.7352969621132987E-3</v>
      </c>
      <c r="Q33" s="25">
        <v>4.4683412147120015E-3</v>
      </c>
      <c r="R33" s="25">
        <v>3.7502082710499591E-3</v>
      </c>
      <c r="S33" s="25">
        <v>1.2574759108721339E-2</v>
      </c>
      <c r="T33" s="25">
        <v>3.836844140833671E-3</v>
      </c>
      <c r="U33" s="25">
        <v>1.1704848694581791E-3</v>
      </c>
      <c r="V33" s="25">
        <v>5.1377556816721588E-3</v>
      </c>
      <c r="W33" s="25">
        <v>4.8779926181349723E-3</v>
      </c>
      <c r="X33" s="25">
        <v>6.7270073917644838E-3</v>
      </c>
      <c r="Y33" s="25">
        <v>2.1782945998900169E-2</v>
      </c>
      <c r="Z33" s="25">
        <v>6.7090647314837232E-3</v>
      </c>
      <c r="AA33" s="25">
        <v>1.3470587815360788E-2</v>
      </c>
      <c r="AB33" s="25">
        <v>1.9911121551808797E-2</v>
      </c>
      <c r="AC33" s="25">
        <v>2.9044647212514842E-2</v>
      </c>
      <c r="AD33" s="25">
        <v>3.6052962115952956E-3</v>
      </c>
      <c r="AE33" s="25">
        <v>7.5301840113144534E-3</v>
      </c>
      <c r="AF33" s="25">
        <v>1.0964691147061512</v>
      </c>
      <c r="AG33" s="25">
        <v>1.5092207277235585E-2</v>
      </c>
      <c r="AH33" s="25">
        <v>1.2093068114629955E-2</v>
      </c>
      <c r="AI33" s="25">
        <v>6.1246495623603972E-3</v>
      </c>
      <c r="AJ33" s="25">
        <v>4.1129967880457516E-2</v>
      </c>
      <c r="AK33" s="25">
        <v>2.8196025237108995E-2</v>
      </c>
      <c r="AL33" s="25">
        <v>1.0318191685339805E-2</v>
      </c>
      <c r="AM33" s="25">
        <v>1.5236050528539765E-3</v>
      </c>
      <c r="AN33" s="25">
        <v>3.9763920207502995E-2</v>
      </c>
      <c r="AO33" s="25">
        <v>1.4324020859007214</v>
      </c>
      <c r="AP33" s="25">
        <v>1.2908187484657796</v>
      </c>
    </row>
    <row r="34" spans="2:42" x14ac:dyDescent="0.15">
      <c r="B34" s="18" t="s">
        <v>90</v>
      </c>
      <c r="C34" s="18" t="s">
        <v>25</v>
      </c>
      <c r="D34" s="25">
        <v>7.4753098763305948E-4</v>
      </c>
      <c r="E34" s="25">
        <v>0</v>
      </c>
      <c r="F34" s="25">
        <v>1.0935982427484052E-3</v>
      </c>
      <c r="G34" s="25">
        <v>6.4850763705205097E-4</v>
      </c>
      <c r="H34" s="25">
        <v>1.0126458339301629E-3</v>
      </c>
      <c r="I34" s="25">
        <v>2.8817752029870373E-4</v>
      </c>
      <c r="J34" s="25">
        <v>4.8930379477908018E-4</v>
      </c>
      <c r="K34" s="25">
        <v>3.4143768191072807E-4</v>
      </c>
      <c r="L34" s="25">
        <v>1.6919947450856894E-3</v>
      </c>
      <c r="M34" s="25">
        <v>1.5944631810039813E-3</v>
      </c>
      <c r="N34" s="25">
        <v>5.0819578602808813E-4</v>
      </c>
      <c r="O34" s="25">
        <v>6.3652122850815253E-4</v>
      </c>
      <c r="P34" s="25">
        <v>1.5942591668246539E-3</v>
      </c>
      <c r="Q34" s="25">
        <v>9.6835959004755836E-4</v>
      </c>
      <c r="R34" s="25">
        <v>5.4853513679722118E-4</v>
      </c>
      <c r="S34" s="25">
        <v>3.0436660349774958E-4</v>
      </c>
      <c r="T34" s="25">
        <v>3.1869835559936963E-4</v>
      </c>
      <c r="U34" s="25">
        <v>2.5260391516924694E-5</v>
      </c>
      <c r="V34" s="25">
        <v>4.4454462014295972E-4</v>
      </c>
      <c r="W34" s="25">
        <v>3.1365280498342508E-3</v>
      </c>
      <c r="X34" s="25">
        <v>6.3598936012727284E-4</v>
      </c>
      <c r="Y34" s="25">
        <v>2.1032425730527797E-3</v>
      </c>
      <c r="Z34" s="25">
        <v>4.6671357051499152E-3</v>
      </c>
      <c r="AA34" s="25">
        <v>1.1161906060521676E-3</v>
      </c>
      <c r="AB34" s="25">
        <v>1.4966173497664489E-3</v>
      </c>
      <c r="AC34" s="25">
        <v>1.0769802374962208E-3</v>
      </c>
      <c r="AD34" s="25">
        <v>5.2670367306011047E-4</v>
      </c>
      <c r="AE34" s="25">
        <v>1.5879000946841903E-3</v>
      </c>
      <c r="AF34" s="25">
        <v>8.8074971921368991E-4</v>
      </c>
      <c r="AG34" s="25">
        <v>1.0002808438587458</v>
      </c>
      <c r="AH34" s="25">
        <v>1.9487743170340708E-3</v>
      </c>
      <c r="AI34" s="25">
        <v>7.6550319078895848E-4</v>
      </c>
      <c r="AJ34" s="25">
        <v>1.7739415232285814E-3</v>
      </c>
      <c r="AK34" s="25">
        <v>7.5803948059584129E-4</v>
      </c>
      <c r="AL34" s="25">
        <v>6.4815950622525067E-4</v>
      </c>
      <c r="AM34" s="25">
        <v>2.613178194227064E-4</v>
      </c>
      <c r="AN34" s="25">
        <v>0.24672324798090617</v>
      </c>
      <c r="AO34" s="25">
        <v>1.283644265548789</v>
      </c>
      <c r="AP34" s="25">
        <v>1.1567646407670791</v>
      </c>
    </row>
    <row r="35" spans="2:42" x14ac:dyDescent="0.15">
      <c r="B35" s="18" t="s">
        <v>91</v>
      </c>
      <c r="C35" s="18" t="s">
        <v>92</v>
      </c>
      <c r="D35" s="25">
        <v>2.1649900534009896E-4</v>
      </c>
      <c r="E35" s="25">
        <v>0</v>
      </c>
      <c r="F35" s="25">
        <v>1.7157833874618524E-4</v>
      </c>
      <c r="G35" s="25">
        <v>4.7849815927364032E-5</v>
      </c>
      <c r="H35" s="25">
        <v>3.6564784388024454E-5</v>
      </c>
      <c r="I35" s="25">
        <v>2.8782273129396616E-4</v>
      </c>
      <c r="J35" s="25">
        <v>2.2004174932577062E-5</v>
      </c>
      <c r="K35" s="25">
        <v>1.3548354289351187E-4</v>
      </c>
      <c r="L35" s="25">
        <v>5.9198206372384972E-5</v>
      </c>
      <c r="M35" s="25">
        <v>2.1604487582527722E-4</v>
      </c>
      <c r="N35" s="25">
        <v>4.2580843490624944E-5</v>
      </c>
      <c r="O35" s="25">
        <v>3.5722928560738868E-4</v>
      </c>
      <c r="P35" s="25">
        <v>5.3498420248800755E-4</v>
      </c>
      <c r="Q35" s="25">
        <v>1.8485820039229546E-4</v>
      </c>
      <c r="R35" s="25">
        <v>2.2573351876256645E-4</v>
      </c>
      <c r="S35" s="25">
        <v>5.9606383150338945E-4</v>
      </c>
      <c r="T35" s="25">
        <v>1.1799787239540837E-3</v>
      </c>
      <c r="U35" s="25">
        <v>1.4542980857039637E-5</v>
      </c>
      <c r="V35" s="25">
        <v>8.2495312791227492E-5</v>
      </c>
      <c r="W35" s="25">
        <v>1.9013652358416209E-4</v>
      </c>
      <c r="X35" s="25">
        <v>6.3595734587825305E-4</v>
      </c>
      <c r="Y35" s="25">
        <v>2.3841980688552345E-4</v>
      </c>
      <c r="Z35" s="25">
        <v>1.5903293943671904E-4</v>
      </c>
      <c r="AA35" s="25">
        <v>1.9481243405735168E-4</v>
      </c>
      <c r="AB35" s="25">
        <v>3.0551168682867288E-4</v>
      </c>
      <c r="AC35" s="25">
        <v>3.2277679885557526E-4</v>
      </c>
      <c r="AD35" s="25">
        <v>3.2882446747779898E-5</v>
      </c>
      <c r="AE35" s="25">
        <v>8.8793510545216205E-4</v>
      </c>
      <c r="AF35" s="25">
        <v>3.9605833839980505E-3</v>
      </c>
      <c r="AG35" s="25">
        <v>1.5915658144816672E-4</v>
      </c>
      <c r="AH35" s="25">
        <v>1.0000702563683281</v>
      </c>
      <c r="AI35" s="25">
        <v>1.1197199165854494E-4</v>
      </c>
      <c r="AJ35" s="25">
        <v>1.8268106472094483E-4</v>
      </c>
      <c r="AK35" s="25">
        <v>5.0393421478861825E-4</v>
      </c>
      <c r="AL35" s="25">
        <v>4.7627057773115756E-4</v>
      </c>
      <c r="AM35" s="25">
        <v>3.8634342664765909E-5</v>
      </c>
      <c r="AN35" s="25">
        <v>3.1227125966909821E-4</v>
      </c>
      <c r="AO35" s="25">
        <v>1.0131947372482997</v>
      </c>
      <c r="AP35" s="25">
        <v>0.91304723412530042</v>
      </c>
    </row>
    <row r="36" spans="2:42" x14ac:dyDescent="0.15">
      <c r="B36" s="18" t="s">
        <v>93</v>
      </c>
      <c r="C36" s="18" t="s">
        <v>94</v>
      </c>
      <c r="D36" s="25">
        <v>2.7562917646888111E-3</v>
      </c>
      <c r="E36" s="25">
        <v>0</v>
      </c>
      <c r="F36" s="25">
        <v>4.6333804721330498E-5</v>
      </c>
      <c r="G36" s="25">
        <v>2.173979563820942E-5</v>
      </c>
      <c r="H36" s="25">
        <v>2.6916546405029293E-5</v>
      </c>
      <c r="I36" s="25">
        <v>1.2182668679571156E-5</v>
      </c>
      <c r="J36" s="25">
        <v>1.1919530685104712E-5</v>
      </c>
      <c r="K36" s="25">
        <v>1.1828967755103433E-5</v>
      </c>
      <c r="L36" s="25">
        <v>3.4456774116748639E-5</v>
      </c>
      <c r="M36" s="25">
        <v>2.5853158167545685E-5</v>
      </c>
      <c r="N36" s="25">
        <v>1.5899924437351892E-5</v>
      </c>
      <c r="O36" s="25">
        <v>1.6645125498783882E-5</v>
      </c>
      <c r="P36" s="25">
        <v>2.4140190580627135E-5</v>
      </c>
      <c r="Q36" s="25">
        <v>1.7953788737099199E-5</v>
      </c>
      <c r="R36" s="25">
        <v>1.4355012185056596E-5</v>
      </c>
      <c r="S36" s="25">
        <v>2.0566766444602639E-5</v>
      </c>
      <c r="T36" s="25">
        <v>1.1322662224905425E-5</v>
      </c>
      <c r="U36" s="25">
        <v>4.0469366731598704E-6</v>
      </c>
      <c r="V36" s="25">
        <v>2.1384062404730252E-5</v>
      </c>
      <c r="W36" s="25">
        <v>4.4306142727893719E-5</v>
      </c>
      <c r="X36" s="25">
        <v>1.3751230036212624E-4</v>
      </c>
      <c r="Y36" s="25">
        <v>3.1503372959367344E-4</v>
      </c>
      <c r="Z36" s="25">
        <v>6.8069633797151292E-5</v>
      </c>
      <c r="AA36" s="25">
        <v>5.7195624218978377E-5</v>
      </c>
      <c r="AB36" s="25">
        <v>7.1393493103438289E-5</v>
      </c>
      <c r="AC36" s="25">
        <v>1.9780624293273667E-4</v>
      </c>
      <c r="AD36" s="25">
        <v>2.4001357807481038E-5</v>
      </c>
      <c r="AE36" s="25">
        <v>3.7053667013612772E-4</v>
      </c>
      <c r="AF36" s="25">
        <v>1.0640807451832055E-3</v>
      </c>
      <c r="AG36" s="25">
        <v>4.7313059153019579E-5</v>
      </c>
      <c r="AH36" s="25">
        <v>8.2311758612515286E-5</v>
      </c>
      <c r="AI36" s="25">
        <v>1.0135570225022561</v>
      </c>
      <c r="AJ36" s="25">
        <v>6.7476021466446339E-5</v>
      </c>
      <c r="AK36" s="25">
        <v>6.1836663434998652E-5</v>
      </c>
      <c r="AL36" s="25">
        <v>1.0759004075061677E-4</v>
      </c>
      <c r="AM36" s="25">
        <v>1.3658520288171714E-5</v>
      </c>
      <c r="AN36" s="25">
        <v>2.4284239063296345E-3</v>
      </c>
      <c r="AO36" s="25">
        <v>1.0218094058921983</v>
      </c>
      <c r="AP36" s="25">
        <v>0.92081040056216867</v>
      </c>
    </row>
    <row r="37" spans="2:42" x14ac:dyDescent="0.15">
      <c r="B37" s="18" t="s">
        <v>95</v>
      </c>
      <c r="C37" s="18" t="s">
        <v>36</v>
      </c>
      <c r="D37" s="25">
        <v>3.7058419429768788E-4</v>
      </c>
      <c r="E37" s="25">
        <v>0</v>
      </c>
      <c r="F37" s="25">
        <v>4.7718669919508653E-4</v>
      </c>
      <c r="G37" s="25">
        <v>3.6160515362492808E-4</v>
      </c>
      <c r="H37" s="25">
        <v>7.4156349275568368E-4</v>
      </c>
      <c r="I37" s="25">
        <v>1.8487208447202279E-3</v>
      </c>
      <c r="J37" s="25">
        <v>3.1316702865879343E-4</v>
      </c>
      <c r="K37" s="25">
        <v>2.3835911758055662E-4</v>
      </c>
      <c r="L37" s="25">
        <v>8.1770187504588709E-4</v>
      </c>
      <c r="M37" s="25">
        <v>2.782843404821755E-4</v>
      </c>
      <c r="N37" s="25">
        <v>7.8451349827227053E-5</v>
      </c>
      <c r="O37" s="25">
        <v>3.7694885892216451E-4</v>
      </c>
      <c r="P37" s="25">
        <v>1.2895917688850256E-3</v>
      </c>
      <c r="Q37" s="25">
        <v>8.3967179779071267E-4</v>
      </c>
      <c r="R37" s="25">
        <v>6.1065737897407339E-4</v>
      </c>
      <c r="S37" s="25">
        <v>2.0706582936723313E-4</v>
      </c>
      <c r="T37" s="25">
        <v>1.383347179809372E-4</v>
      </c>
      <c r="U37" s="25">
        <v>2.2773136108533177E-5</v>
      </c>
      <c r="V37" s="25">
        <v>4.6344749344380776E-4</v>
      </c>
      <c r="W37" s="25">
        <v>5.8242142335876218E-4</v>
      </c>
      <c r="X37" s="25">
        <v>1.3767996166163109E-3</v>
      </c>
      <c r="Y37" s="25">
        <v>5.1644779474191134E-3</v>
      </c>
      <c r="Z37" s="25">
        <v>1.1334178802865822E-3</v>
      </c>
      <c r="AA37" s="25">
        <v>2.6438579721354139E-4</v>
      </c>
      <c r="AB37" s="25">
        <v>4.8795627578099348E-4</v>
      </c>
      <c r="AC37" s="25">
        <v>1.6284521889820902E-3</v>
      </c>
      <c r="AD37" s="25">
        <v>2.8332171963228817E-4</v>
      </c>
      <c r="AE37" s="25">
        <v>8.3476880206041998E-4</v>
      </c>
      <c r="AF37" s="25">
        <v>9.1967440250968183E-4</v>
      </c>
      <c r="AG37" s="25">
        <v>1.3343320593667507E-4</v>
      </c>
      <c r="AH37" s="25">
        <v>8.8236197940245325E-4</v>
      </c>
      <c r="AI37" s="25">
        <v>5.5202810036395497E-4</v>
      </c>
      <c r="AJ37" s="25">
        <v>1.0001383635592778</v>
      </c>
      <c r="AK37" s="25">
        <v>1.2869532250551004E-3</v>
      </c>
      <c r="AL37" s="25">
        <v>1.1152244345907286E-3</v>
      </c>
      <c r="AM37" s="25">
        <v>5.5112581017533825E-5</v>
      </c>
      <c r="AN37" s="25">
        <v>2.5928547085045219E-3</v>
      </c>
      <c r="AO37" s="25">
        <v>1.0289061229256691</v>
      </c>
      <c r="AP37" s="25">
        <v>0.92720565472266536</v>
      </c>
    </row>
    <row r="38" spans="2:42" x14ac:dyDescent="0.15">
      <c r="B38" s="18" t="s">
        <v>96</v>
      </c>
      <c r="C38" s="18" t="s">
        <v>97</v>
      </c>
      <c r="D38" s="25">
        <v>8.2251441254881687E-3</v>
      </c>
      <c r="E38" s="25">
        <v>0</v>
      </c>
      <c r="F38" s="25">
        <v>1.0709267193814707E-2</v>
      </c>
      <c r="G38" s="25">
        <v>8.6671561438109255E-3</v>
      </c>
      <c r="H38" s="25">
        <v>7.5057060163483255E-3</v>
      </c>
      <c r="I38" s="25">
        <v>1.1817988950021603E-2</v>
      </c>
      <c r="J38" s="25">
        <v>4.1430943041395598E-3</v>
      </c>
      <c r="K38" s="25">
        <v>7.9961473424140488E-3</v>
      </c>
      <c r="L38" s="25">
        <v>1.4173648800547032E-2</v>
      </c>
      <c r="M38" s="25">
        <v>4.6080870142201046E-3</v>
      </c>
      <c r="N38" s="25">
        <v>4.195774750994842E-3</v>
      </c>
      <c r="O38" s="25">
        <v>6.6998457578263098E-3</v>
      </c>
      <c r="P38" s="25">
        <v>9.6366000860950533E-3</v>
      </c>
      <c r="Q38" s="25">
        <v>8.0255211401314159E-3</v>
      </c>
      <c r="R38" s="25">
        <v>8.3695192638042672E-3</v>
      </c>
      <c r="S38" s="25">
        <v>9.4875837845740819E-3</v>
      </c>
      <c r="T38" s="25">
        <v>8.3201938998720137E-3</v>
      </c>
      <c r="U38" s="25">
        <v>6.3076002539705278E-3</v>
      </c>
      <c r="V38" s="25">
        <v>9.9913621571529141E-3</v>
      </c>
      <c r="W38" s="25">
        <v>2.0234830024134617E-2</v>
      </c>
      <c r="X38" s="25">
        <v>2.3070812346974463E-2</v>
      </c>
      <c r="Y38" s="25">
        <v>3.3119513925412784E-2</v>
      </c>
      <c r="Z38" s="25">
        <v>1.6276307730420561E-2</v>
      </c>
      <c r="AA38" s="25">
        <v>1.965650996455319E-2</v>
      </c>
      <c r="AB38" s="25">
        <v>2.6600477343801825E-2</v>
      </c>
      <c r="AC38" s="25">
        <v>2.7558456880860577E-2</v>
      </c>
      <c r="AD38" s="25">
        <v>9.9018468693806202E-3</v>
      </c>
      <c r="AE38" s="25">
        <v>3.6395291675899437E-2</v>
      </c>
      <c r="AF38" s="25">
        <v>3.0751277048280967E-2</v>
      </c>
      <c r="AG38" s="25">
        <v>2.142362669733516E-2</v>
      </c>
      <c r="AH38" s="25">
        <v>1.604378640337328E-2</v>
      </c>
      <c r="AI38" s="25">
        <v>1.1069484475150885E-2</v>
      </c>
      <c r="AJ38" s="25">
        <v>2.4401252655372064E-2</v>
      </c>
      <c r="AK38" s="25">
        <v>1.0304615847903211</v>
      </c>
      <c r="AL38" s="25">
        <v>1.042374840293424E-2</v>
      </c>
      <c r="AM38" s="25">
        <v>2.6019750631148656E-3</v>
      </c>
      <c r="AN38" s="25">
        <v>1.6994960906990847E-2</v>
      </c>
      <c r="AO38" s="25">
        <v>1.5258659841895372</v>
      </c>
      <c r="AP38" s="25">
        <v>1.3750443673778314</v>
      </c>
    </row>
    <row r="39" spans="2:42" x14ac:dyDescent="0.15">
      <c r="B39" s="18" t="s">
        <v>98</v>
      </c>
      <c r="C39" s="18" t="s">
        <v>99</v>
      </c>
      <c r="D39" s="25">
        <v>2.6880234569786032E-4</v>
      </c>
      <c r="E39" s="25">
        <v>0</v>
      </c>
      <c r="F39" s="25">
        <v>8.9624810263159933E-5</v>
      </c>
      <c r="G39" s="25">
        <v>9.9478944060791589E-5</v>
      </c>
      <c r="H39" s="25">
        <v>3.456698012104126E-5</v>
      </c>
      <c r="I39" s="25">
        <v>3.073658672797124E-5</v>
      </c>
      <c r="J39" s="25">
        <v>1.5874801045182301E-5</v>
      </c>
      <c r="K39" s="25">
        <v>5.4863075327554327E-5</v>
      </c>
      <c r="L39" s="25">
        <v>4.5235524093736389E-5</v>
      </c>
      <c r="M39" s="25">
        <v>2.6792439621275734E-5</v>
      </c>
      <c r="N39" s="25">
        <v>1.9994332958524689E-5</v>
      </c>
      <c r="O39" s="25">
        <v>2.9500121955630401E-5</v>
      </c>
      <c r="P39" s="25">
        <v>3.5410776129674663E-5</v>
      </c>
      <c r="Q39" s="25">
        <v>3.3217554182912367E-5</v>
      </c>
      <c r="R39" s="25">
        <v>2.9387401206368507E-5</v>
      </c>
      <c r="S39" s="25">
        <v>5.9352316215976876E-5</v>
      </c>
      <c r="T39" s="25">
        <v>2.8972495986963963E-5</v>
      </c>
      <c r="U39" s="25">
        <v>1.2067851919270783E-5</v>
      </c>
      <c r="V39" s="25">
        <v>4.1777472385811792E-5</v>
      </c>
      <c r="W39" s="25">
        <v>1.638551192342478E-4</v>
      </c>
      <c r="X39" s="25">
        <v>8.6090232829813342E-5</v>
      </c>
      <c r="Y39" s="25">
        <v>1.9817359578254963E-4</v>
      </c>
      <c r="Z39" s="25">
        <v>6.9195894274911194E-5</v>
      </c>
      <c r="AA39" s="25">
        <v>5.1638736216703474E-4</v>
      </c>
      <c r="AB39" s="25">
        <v>4.1776908209271779E-4</v>
      </c>
      <c r="AC39" s="25">
        <v>2.5766108733094143E-4</v>
      </c>
      <c r="AD39" s="25">
        <v>3.2434131705223702E-4</v>
      </c>
      <c r="AE39" s="25">
        <v>3.9282022593047712E-4</v>
      </c>
      <c r="AF39" s="25">
        <v>3.8394187924177445E-3</v>
      </c>
      <c r="AG39" s="25">
        <v>3.115256038405135E-4</v>
      </c>
      <c r="AH39" s="25">
        <v>1.8123852727281679E-3</v>
      </c>
      <c r="AI39" s="25">
        <v>6.6623045541592176E-3</v>
      </c>
      <c r="AJ39" s="25">
        <v>1.5851290568468109E-3</v>
      </c>
      <c r="AK39" s="25">
        <v>7.5363633240467423E-4</v>
      </c>
      <c r="AL39" s="25">
        <v>1.0069114171915257</v>
      </c>
      <c r="AM39" s="25">
        <v>3.8821900851681561E-5</v>
      </c>
      <c r="AN39" s="25">
        <v>1.1736864597875478E-3</v>
      </c>
      <c r="AO39" s="25">
        <v>1.0264702749111565</v>
      </c>
      <c r="AP39" s="25">
        <v>0.92501057394437336</v>
      </c>
    </row>
    <row r="40" spans="2:42" x14ac:dyDescent="0.15">
      <c r="B40" s="18" t="s">
        <v>100</v>
      </c>
      <c r="C40" s="18" t="s">
        <v>26</v>
      </c>
      <c r="D40" s="25">
        <v>1.5495729324534603E-3</v>
      </c>
      <c r="E40" s="25">
        <v>0</v>
      </c>
      <c r="F40" s="25">
        <v>7.7259059603962713E-4</v>
      </c>
      <c r="G40" s="25">
        <v>1.3652204799174956E-3</v>
      </c>
      <c r="H40" s="25">
        <v>1.0936443845243056E-3</v>
      </c>
      <c r="I40" s="25">
        <v>9.615923104829429E-4</v>
      </c>
      <c r="J40" s="25">
        <v>5.5966628035166847E-5</v>
      </c>
      <c r="K40" s="25">
        <v>1.825322624323864E-4</v>
      </c>
      <c r="L40" s="25">
        <v>1.0908891248704157E-3</v>
      </c>
      <c r="M40" s="25">
        <v>2.8338850036486372E-4</v>
      </c>
      <c r="N40" s="25">
        <v>6.4905959922584091E-5</v>
      </c>
      <c r="O40" s="25">
        <v>4.1796498334314232E-4</v>
      </c>
      <c r="P40" s="25">
        <v>8.0703021387412623E-4</v>
      </c>
      <c r="Q40" s="25">
        <v>6.0997382521355426E-4</v>
      </c>
      <c r="R40" s="25">
        <v>5.4128429105192795E-4</v>
      </c>
      <c r="S40" s="25">
        <v>1.0172136158937302E-3</v>
      </c>
      <c r="T40" s="25">
        <v>8.3026764265532575E-4</v>
      </c>
      <c r="U40" s="25">
        <v>4.0257835059017348E-5</v>
      </c>
      <c r="V40" s="25">
        <v>1.3591197533175678E-3</v>
      </c>
      <c r="W40" s="25">
        <v>8.5322404726029667E-4</v>
      </c>
      <c r="X40" s="25">
        <v>2.5154767312594737E-4</v>
      </c>
      <c r="Y40" s="25">
        <v>1.2336245183607916E-3</v>
      </c>
      <c r="Z40" s="25">
        <v>3.4916116550344502E-3</v>
      </c>
      <c r="AA40" s="25">
        <v>1.9943402496365925E-3</v>
      </c>
      <c r="AB40" s="25">
        <v>2.576820809954044E-3</v>
      </c>
      <c r="AC40" s="25">
        <v>4.0854203715230287E-3</v>
      </c>
      <c r="AD40" s="25">
        <v>6.8231391751030193E-4</v>
      </c>
      <c r="AE40" s="25">
        <v>1.7812791819351063E-3</v>
      </c>
      <c r="AF40" s="25">
        <v>2.9559497198308137E-3</v>
      </c>
      <c r="AG40" s="25">
        <v>3.332090937084958E-3</v>
      </c>
      <c r="AH40" s="25">
        <v>3.4481350236831593E-3</v>
      </c>
      <c r="AI40" s="25">
        <v>2.5256466234122913E-3</v>
      </c>
      <c r="AJ40" s="25">
        <v>6.5453822305470283E-3</v>
      </c>
      <c r="AK40" s="25">
        <v>2.0401079804608243E-3</v>
      </c>
      <c r="AL40" s="25">
        <v>2.2321207891326071E-3</v>
      </c>
      <c r="AM40" s="25">
        <v>1.0002216779782216</v>
      </c>
      <c r="AN40" s="25">
        <v>1.327842326178175E-3</v>
      </c>
      <c r="AO40" s="25">
        <v>1.0546225513723437</v>
      </c>
      <c r="AP40" s="25">
        <v>0.95038018672683544</v>
      </c>
    </row>
    <row r="41" spans="2:42" x14ac:dyDescent="0.15">
      <c r="B41" s="18" t="s">
        <v>101</v>
      </c>
      <c r="C41" s="18" t="s">
        <v>27</v>
      </c>
      <c r="D41" s="25">
        <v>3.0328697950133474E-3</v>
      </c>
      <c r="E41" s="25">
        <v>0</v>
      </c>
      <c r="F41" s="25">
        <v>4.4369278774827213E-3</v>
      </c>
      <c r="G41" s="25">
        <v>2.6311139695738023E-3</v>
      </c>
      <c r="H41" s="25">
        <v>4.1084891644391133E-3</v>
      </c>
      <c r="I41" s="25">
        <v>1.1691888515326767E-3</v>
      </c>
      <c r="J41" s="25">
        <v>1.9851948940200061E-3</v>
      </c>
      <c r="K41" s="25">
        <v>1.3852750581287419E-3</v>
      </c>
      <c r="L41" s="25">
        <v>6.8647318179278528E-3</v>
      </c>
      <c r="M41" s="25">
        <v>6.4690284428738937E-3</v>
      </c>
      <c r="N41" s="25">
        <v>2.0618431541920617E-3</v>
      </c>
      <c r="O41" s="25">
        <v>2.5824829201258242E-3</v>
      </c>
      <c r="P41" s="25">
        <v>6.4682007200738056E-3</v>
      </c>
      <c r="Q41" s="25">
        <v>3.9288117816573881E-3</v>
      </c>
      <c r="R41" s="25">
        <v>2.2255072704924915E-3</v>
      </c>
      <c r="S41" s="25">
        <v>1.2348709199092797E-3</v>
      </c>
      <c r="T41" s="25">
        <v>1.293017456678614E-3</v>
      </c>
      <c r="U41" s="25">
        <v>1.0248602360213938E-4</v>
      </c>
      <c r="V41" s="25">
        <v>1.8035987447641141E-3</v>
      </c>
      <c r="W41" s="25">
        <v>1.2725467359787777E-2</v>
      </c>
      <c r="X41" s="25">
        <v>2.5803250329292007E-3</v>
      </c>
      <c r="Y41" s="25">
        <v>8.5332393933201349E-3</v>
      </c>
      <c r="Z41" s="25">
        <v>1.8935422268174483E-2</v>
      </c>
      <c r="AA41" s="25">
        <v>4.5285892231600499E-3</v>
      </c>
      <c r="AB41" s="25">
        <v>6.0720500285503486E-3</v>
      </c>
      <c r="AC41" s="25">
        <v>4.3695055939700226E-3</v>
      </c>
      <c r="AD41" s="25">
        <v>2.1369330333777703E-3</v>
      </c>
      <c r="AE41" s="25">
        <v>6.4424008025611018E-3</v>
      </c>
      <c r="AF41" s="25">
        <v>3.5733625288600058E-3</v>
      </c>
      <c r="AG41" s="25">
        <v>1.1394348467110515E-3</v>
      </c>
      <c r="AH41" s="25">
        <v>7.9065334564185664E-3</v>
      </c>
      <c r="AI41" s="25">
        <v>3.105786306841116E-3</v>
      </c>
      <c r="AJ41" s="25">
        <v>7.1972048689985264E-3</v>
      </c>
      <c r="AK41" s="25">
        <v>3.0755046709251077E-3</v>
      </c>
      <c r="AL41" s="25">
        <v>2.6297015392039809E-3</v>
      </c>
      <c r="AM41" s="25">
        <v>1.0602141376578145E-3</v>
      </c>
      <c r="AN41" s="25">
        <v>1.0010012948067728</v>
      </c>
      <c r="AO41" s="25">
        <v>1.1507966087607078</v>
      </c>
      <c r="AP41" s="25">
        <v>1.0370480836915767</v>
      </c>
    </row>
    <row r="42" spans="2:42" x14ac:dyDescent="0.15">
      <c r="B42" s="18"/>
      <c r="C42" s="18" t="s">
        <v>143</v>
      </c>
      <c r="D42" s="25">
        <v>1.09809164590903</v>
      </c>
      <c r="E42" s="25">
        <v>1</v>
      </c>
      <c r="F42" s="25">
        <v>1.0753645707070996</v>
      </c>
      <c r="G42" s="25">
        <v>1.1021619884021865</v>
      </c>
      <c r="H42" s="25">
        <v>1.0737071380487593</v>
      </c>
      <c r="I42" s="25">
        <v>1.061108446552953</v>
      </c>
      <c r="J42" s="25">
        <v>1.0384683526846243</v>
      </c>
      <c r="K42" s="25">
        <v>1.0600164510304684</v>
      </c>
      <c r="L42" s="25">
        <v>1.1117195011635308</v>
      </c>
      <c r="M42" s="25">
        <v>1.0727263697845077</v>
      </c>
      <c r="N42" s="25">
        <v>1.0836308293964763</v>
      </c>
      <c r="O42" s="25">
        <v>1.0684208340570529</v>
      </c>
      <c r="P42" s="25">
        <v>1.0621336734806028</v>
      </c>
      <c r="Q42" s="25">
        <v>1.0573157505331785</v>
      </c>
      <c r="R42" s="25">
        <v>1.0561095070586597</v>
      </c>
      <c r="S42" s="25">
        <v>1.0615763151920314</v>
      </c>
      <c r="T42" s="25">
        <v>1.0524125785735712</v>
      </c>
      <c r="U42" s="25">
        <v>1.0273426455123338</v>
      </c>
      <c r="V42" s="25">
        <v>1.0904109478770374</v>
      </c>
      <c r="W42" s="25">
        <v>1.1000561607735631</v>
      </c>
      <c r="X42" s="25">
        <v>1.1206757936862224</v>
      </c>
      <c r="Y42" s="25">
        <v>1.2083726861022914</v>
      </c>
      <c r="Z42" s="25">
        <v>1.1430677781848217</v>
      </c>
      <c r="AA42" s="25">
        <v>1.1413367689219842</v>
      </c>
      <c r="AB42" s="25">
        <v>1.146260230558896</v>
      </c>
      <c r="AC42" s="25">
        <v>1.1538021090620174</v>
      </c>
      <c r="AD42" s="25">
        <v>1.1210533702956589</v>
      </c>
      <c r="AE42" s="25">
        <v>1.1669210873366342</v>
      </c>
      <c r="AF42" s="25">
        <v>1.2015136833988469</v>
      </c>
      <c r="AG42" s="25">
        <v>1.1256848450600889</v>
      </c>
      <c r="AH42" s="25">
        <v>1.1059225238028312</v>
      </c>
      <c r="AI42" s="25">
        <v>1.0998908139086994</v>
      </c>
      <c r="AJ42" s="25">
        <v>1.1711269747003357</v>
      </c>
      <c r="AK42" s="25">
        <v>1.1077794221217607</v>
      </c>
      <c r="AL42" s="25">
        <v>1.1453665043586063</v>
      </c>
      <c r="AM42" s="25">
        <v>1.1157171976922937</v>
      </c>
      <c r="AN42" s="25">
        <v>1.431076150656462</v>
      </c>
      <c r="AO42" s="25"/>
      <c r="AP42" s="25"/>
    </row>
    <row r="43" spans="2:42" x14ac:dyDescent="0.15">
      <c r="B43" s="18"/>
      <c r="C43" s="18" t="s">
        <v>144</v>
      </c>
      <c r="D43" s="25">
        <v>0.98955265286542182</v>
      </c>
      <c r="E43" s="25">
        <v>0.90115670814182669</v>
      </c>
      <c r="F43" s="25">
        <v>0.96907199659075849</v>
      </c>
      <c r="G43" s="25">
        <v>0.99322066930756459</v>
      </c>
      <c r="H43" s="25">
        <v>0.96757839003240187</v>
      </c>
      <c r="I43" s="25">
        <v>0.95622499467714661</v>
      </c>
      <c r="J43" s="25">
        <v>0.93582272221474161</v>
      </c>
      <c r="K43" s="25">
        <v>0.95524093558679879</v>
      </c>
      <c r="L43" s="25">
        <v>1.0018334860456011</v>
      </c>
      <c r="M43" s="25">
        <v>0.96669456413193899</v>
      </c>
      <c r="N43" s="25">
        <v>0.97652119105992596</v>
      </c>
      <c r="O43" s="25">
        <v>0.96281460172899869</v>
      </c>
      <c r="P43" s="25">
        <v>0.95714888480036586</v>
      </c>
      <c r="Q43" s="25">
        <v>0.95280718121698404</v>
      </c>
      <c r="R43" s="25">
        <v>0.9517201668182691</v>
      </c>
      <c r="S43" s="25">
        <v>0.95664661763978132</v>
      </c>
      <c r="T43" s="25">
        <v>0.94838865491441093</v>
      </c>
      <c r="U43" s="25">
        <v>0.9257967165636104</v>
      </c>
      <c r="V43" s="25">
        <v>0.98263114031068011</v>
      </c>
      <c r="W43" s="25">
        <v>0.99132298861384016</v>
      </c>
      <c r="X43" s="25">
        <v>1.0099045091325052</v>
      </c>
      <c r="Y43" s="25">
        <v>1.0889331520164378</v>
      </c>
      <c r="Z43" s="25">
        <v>1.0300831961720258</v>
      </c>
      <c r="AA43" s="25">
        <v>1.028523285562964</v>
      </c>
      <c r="AB43" s="25">
        <v>1.0329600960443461</v>
      </c>
      <c r="AC43" s="25">
        <v>1.0397565104494246</v>
      </c>
      <c r="AD43" s="25">
        <v>1.0102447648269364</v>
      </c>
      <c r="AE43" s="25">
        <v>1.0515787657255624</v>
      </c>
      <c r="AF43" s="25">
        <v>1.0827521157190658</v>
      </c>
      <c r="AG43" s="25">
        <v>1.0144184493794921</v>
      </c>
      <c r="AH43" s="25">
        <v>0.99660950101006041</v>
      </c>
      <c r="AI43" s="25">
        <v>0.99117398517739808</v>
      </c>
      <c r="AJ43" s="25">
        <v>1.055368929337051</v>
      </c>
      <c r="AK43" s="25">
        <v>0.99828285738650102</v>
      </c>
      <c r="AL43" s="25">
        <v>1.0321547086837128</v>
      </c>
      <c r="AM43" s="25">
        <v>1.0054360370896112</v>
      </c>
      <c r="AN43" s="25">
        <v>1.2896238730258542</v>
      </c>
      <c r="AO43" s="25"/>
      <c r="AP43" s="25"/>
    </row>
    <row r="44" spans="2:42" x14ac:dyDescent="0.15">
      <c r="B44" s="18"/>
      <c r="C44" s="1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</row>
    <row r="45" spans="2:42" x14ac:dyDescent="0.15">
      <c r="B45" s="18"/>
      <c r="C45" s="1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2:42" x14ac:dyDescent="0.15">
      <c r="B46" s="18"/>
      <c r="C46" s="1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2:42" x14ac:dyDescent="0.15">
      <c r="B47" s="18"/>
      <c r="C47" s="1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2:42" x14ac:dyDescent="0.15">
      <c r="B48" s="18"/>
      <c r="C48" s="1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2:42" x14ac:dyDescent="0.15">
      <c r="B49" s="18"/>
      <c r="C49" s="18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2:42" x14ac:dyDescent="0.15">
      <c r="B50" s="18"/>
      <c r="C50" s="1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2:42" x14ac:dyDescent="0.15">
      <c r="B51" s="18"/>
      <c r="C51" s="1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2:42" x14ac:dyDescent="0.15">
      <c r="B52" s="18"/>
      <c r="C52" s="1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2:42" x14ac:dyDescent="0.15">
      <c r="B53" s="18"/>
      <c r="C53" s="1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2:42" x14ac:dyDescent="0.15">
      <c r="B54" s="18"/>
      <c r="C54" s="1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2:42" x14ac:dyDescent="0.15">
      <c r="B55" s="18"/>
      <c r="C55" s="18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</row>
    <row r="56" spans="2:42" x14ac:dyDescent="0.15">
      <c r="B56" s="18"/>
      <c r="C56" s="18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2:42" x14ac:dyDescent="0.15">
      <c r="B57" s="18"/>
      <c r="C57" s="18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2:42" x14ac:dyDescent="0.15">
      <c r="B58" s="18"/>
      <c r="C58" s="18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2:42" x14ac:dyDescent="0.15">
      <c r="B59" s="18"/>
      <c r="C59" s="18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</row>
    <row r="60" spans="2:42" x14ac:dyDescent="0.15">
      <c r="B60" s="18"/>
      <c r="C60" s="18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</row>
    <row r="61" spans="2:42" x14ac:dyDescent="0.15">
      <c r="B61" s="18"/>
      <c r="C61" s="18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</row>
    <row r="62" spans="2:42" x14ac:dyDescent="0.15">
      <c r="B62" s="18"/>
      <c r="C62" s="18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</row>
    <row r="63" spans="2:42" x14ac:dyDescent="0.15">
      <c r="B63" s="18"/>
      <c r="C63" s="18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</row>
    <row r="64" spans="2:42" x14ac:dyDescent="0.15">
      <c r="B64" s="18"/>
      <c r="C64" s="18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</row>
    <row r="65" spans="2:42" x14ac:dyDescent="0.15">
      <c r="B65" s="18"/>
      <c r="C65" s="18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</row>
    <row r="66" spans="2:42" x14ac:dyDescent="0.15">
      <c r="B66" s="18"/>
      <c r="C66" s="18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</row>
    <row r="67" spans="2:42" x14ac:dyDescent="0.15">
      <c r="B67" s="18"/>
      <c r="C67" s="18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</row>
    <row r="68" spans="2:42" x14ac:dyDescent="0.15">
      <c r="B68" s="18"/>
      <c r="C68" s="18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</row>
    <row r="69" spans="2:42" x14ac:dyDescent="0.15">
      <c r="B69" s="18"/>
      <c r="C69" s="18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</row>
    <row r="70" spans="2:42" x14ac:dyDescent="0.15">
      <c r="B70" s="18"/>
      <c r="C70" s="18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</row>
    <row r="71" spans="2:42" x14ac:dyDescent="0.15">
      <c r="B71" s="18"/>
      <c r="C71" s="18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</row>
    <row r="72" spans="2:42" x14ac:dyDescent="0.15">
      <c r="B72" s="18"/>
      <c r="C72" s="18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</row>
    <row r="73" spans="2:42" x14ac:dyDescent="0.15">
      <c r="B73" s="18"/>
      <c r="C73" s="18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</row>
    <row r="74" spans="2:42" x14ac:dyDescent="0.15">
      <c r="B74" s="18"/>
      <c r="C74" s="18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</row>
    <row r="75" spans="2:42" x14ac:dyDescent="0.15">
      <c r="B75" s="18"/>
      <c r="C75" s="18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</row>
    <row r="76" spans="2:42" x14ac:dyDescent="0.15">
      <c r="B76" s="18"/>
      <c r="C76" s="18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</row>
    <row r="77" spans="2:42" x14ac:dyDescent="0.15">
      <c r="B77" s="18"/>
      <c r="C77" s="18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</row>
    <row r="78" spans="2:42" x14ac:dyDescent="0.15">
      <c r="B78" s="18"/>
      <c r="C78" s="18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</row>
    <row r="79" spans="2:42" x14ac:dyDescent="0.15">
      <c r="B79" s="18"/>
      <c r="C79" s="18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2:42" x14ac:dyDescent="0.15">
      <c r="B80" s="18"/>
      <c r="C80" s="18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</row>
    <row r="81" spans="2:42" x14ac:dyDescent="0.15">
      <c r="B81" s="18"/>
      <c r="C81" s="18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</row>
    <row r="82" spans="2:42" x14ac:dyDescent="0.15">
      <c r="B82" s="18"/>
      <c r="C82" s="18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2:42" x14ac:dyDescent="0.15">
      <c r="B83" s="18"/>
      <c r="C83" s="18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</row>
    <row r="84" spans="2:42" x14ac:dyDescent="0.15">
      <c r="B84" s="18"/>
      <c r="C84" s="18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</row>
    <row r="85" spans="2:42" x14ac:dyDescent="0.15">
      <c r="B85" s="18"/>
      <c r="C85" s="18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</row>
    <row r="86" spans="2:42" x14ac:dyDescent="0.15">
      <c r="B86" s="18"/>
      <c r="C86" s="18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</row>
    <row r="87" spans="2:42" x14ac:dyDescent="0.15">
      <c r="B87" s="18"/>
      <c r="C87" s="18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</row>
    <row r="88" spans="2:42" x14ac:dyDescent="0.15">
      <c r="B88" s="18"/>
      <c r="C88" s="18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</row>
    <row r="89" spans="2:42" x14ac:dyDescent="0.15">
      <c r="B89" s="18"/>
      <c r="C89" s="18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</row>
    <row r="90" spans="2:42" x14ac:dyDescent="0.15">
      <c r="B90" s="18"/>
      <c r="C90" s="18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</row>
    <row r="91" spans="2:42" x14ac:dyDescent="0.15">
      <c r="B91" s="18"/>
      <c r="C91" s="18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2:42" x14ac:dyDescent="0.15">
      <c r="B92" s="18"/>
      <c r="C92" s="18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</row>
    <row r="93" spans="2:42" x14ac:dyDescent="0.15">
      <c r="B93" s="18"/>
      <c r="C93" s="18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</row>
    <row r="94" spans="2:42" x14ac:dyDescent="0.15">
      <c r="B94" s="18"/>
      <c r="C94" s="18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</row>
    <row r="95" spans="2:42" x14ac:dyDescent="0.15">
      <c r="B95" s="18"/>
      <c r="C95" s="18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</row>
    <row r="96" spans="2:42" x14ac:dyDescent="0.15">
      <c r="B96" s="18"/>
      <c r="C96" s="18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2:42" x14ac:dyDescent="0.15">
      <c r="B97" s="18"/>
      <c r="C97" s="18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</row>
    <row r="98" spans="2:42" x14ac:dyDescent="0.15">
      <c r="B98" s="18"/>
      <c r="C98" s="18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</row>
    <row r="99" spans="2:42" x14ac:dyDescent="0.15">
      <c r="B99" s="18"/>
      <c r="C99" s="18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</row>
    <row r="100" spans="2:42" x14ac:dyDescent="0.15">
      <c r="B100" s="18"/>
      <c r="C100" s="18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</row>
    <row r="101" spans="2:42" x14ac:dyDescent="0.15">
      <c r="B101" s="18"/>
      <c r="C101" s="18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</row>
    <row r="102" spans="2:42" x14ac:dyDescent="0.15">
      <c r="B102" s="18"/>
      <c r="C102" s="18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</row>
    <row r="103" spans="2:42" x14ac:dyDescent="0.15">
      <c r="B103" s="18"/>
      <c r="C103" s="18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</row>
    <row r="104" spans="2:42" x14ac:dyDescent="0.15">
      <c r="B104" s="18"/>
      <c r="C104" s="18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</row>
  </sheetData>
  <phoneticPr fontId="2"/>
  <pageMargins left="0.7" right="0.7" top="0.75" bottom="0.75" header="0.3" footer="0.3"/>
  <ignoredErrors>
    <ignoredError sqref="B5:B41 D3:AN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8000"/>
  </sheetPr>
  <dimension ref="A1:M43"/>
  <sheetViews>
    <sheetView showGridLine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85546875" defaultRowHeight="15.75" x14ac:dyDescent="0.15"/>
  <cols>
    <col min="1" max="1" width="4.28515625" style="15" customWidth="1"/>
    <col min="2" max="2" width="3.42578125" style="15" bestFit="1" customWidth="1"/>
    <col min="3" max="3" width="25.85546875" style="15" bestFit="1" customWidth="1"/>
    <col min="4" max="13" width="12.7109375" style="15" customWidth="1"/>
    <col min="14" max="16384" width="8.85546875" style="15"/>
  </cols>
  <sheetData>
    <row r="1" spans="1:13" x14ac:dyDescent="0.35">
      <c r="A1" s="75" t="s">
        <v>146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x14ac:dyDescent="0.35">
      <c r="C2" s="76"/>
      <c r="D2" s="76"/>
      <c r="E2" s="76"/>
      <c r="F2" s="76"/>
      <c r="G2" s="76"/>
      <c r="H2" s="76"/>
      <c r="I2" s="76"/>
      <c r="J2" s="76"/>
      <c r="K2" s="77" t="s">
        <v>37</v>
      </c>
      <c r="L2" s="76"/>
    </row>
    <row r="3" spans="1:13" x14ac:dyDescent="0.15">
      <c r="B3" s="110"/>
      <c r="C3" s="111"/>
      <c r="D3" s="78" t="s">
        <v>15</v>
      </c>
      <c r="E3" s="79" t="s">
        <v>16</v>
      </c>
      <c r="F3" s="78" t="s">
        <v>17</v>
      </c>
      <c r="G3" s="79"/>
      <c r="H3" s="80"/>
      <c r="I3" s="80"/>
      <c r="J3" s="80"/>
      <c r="K3" s="80"/>
      <c r="L3" s="81" t="s">
        <v>147</v>
      </c>
      <c r="M3" s="78" t="s">
        <v>148</v>
      </c>
    </row>
    <row r="4" spans="1:13" ht="18" customHeight="1" x14ac:dyDescent="0.15">
      <c r="B4" s="82"/>
      <c r="C4" s="83"/>
      <c r="D4" s="84"/>
      <c r="E4" s="85"/>
      <c r="F4" s="84"/>
      <c r="G4" s="86" t="s">
        <v>18</v>
      </c>
      <c r="H4" s="78" t="s">
        <v>18</v>
      </c>
      <c r="I4" s="79" t="s">
        <v>19</v>
      </c>
      <c r="J4" s="80"/>
      <c r="K4" s="80"/>
      <c r="L4" s="87"/>
      <c r="M4" s="88"/>
    </row>
    <row r="5" spans="1:13" x14ac:dyDescent="0.35">
      <c r="B5" s="89" t="s">
        <v>30</v>
      </c>
      <c r="C5" s="76"/>
      <c r="D5" s="84"/>
      <c r="E5" s="85"/>
      <c r="F5" s="84"/>
      <c r="G5" s="86" t="s">
        <v>38</v>
      </c>
      <c r="H5" s="88"/>
      <c r="I5" s="86"/>
      <c r="J5" s="81" t="s">
        <v>39</v>
      </c>
      <c r="K5" s="90" t="s">
        <v>40</v>
      </c>
      <c r="L5" s="91"/>
      <c r="M5" s="92"/>
    </row>
    <row r="6" spans="1:13" x14ac:dyDescent="0.35">
      <c r="A6" s="19"/>
      <c r="B6" s="93" t="s">
        <v>43</v>
      </c>
      <c r="C6" s="94" t="s">
        <v>44</v>
      </c>
      <c r="D6" s="95">
        <v>4374</v>
      </c>
      <c r="E6" s="96">
        <v>1782</v>
      </c>
      <c r="F6" s="95">
        <v>1428</v>
      </c>
      <c r="G6" s="96">
        <v>1164</v>
      </c>
      <c r="H6" s="95">
        <v>63</v>
      </c>
      <c r="I6" s="96">
        <v>1101</v>
      </c>
      <c r="J6" s="97">
        <v>917</v>
      </c>
      <c r="K6" s="95">
        <v>184</v>
      </c>
      <c r="L6" s="98">
        <v>0.86493968756179551</v>
      </c>
      <c r="M6" s="98">
        <v>0.23017599367213762</v>
      </c>
    </row>
    <row r="7" spans="1:13" x14ac:dyDescent="0.35">
      <c r="A7" s="19"/>
      <c r="B7" s="99" t="s">
        <v>45</v>
      </c>
      <c r="C7" s="76" t="s">
        <v>46</v>
      </c>
      <c r="D7" s="100">
        <v>0</v>
      </c>
      <c r="E7" s="101">
        <v>0</v>
      </c>
      <c r="F7" s="100">
        <v>0</v>
      </c>
      <c r="G7" s="101">
        <v>0</v>
      </c>
      <c r="H7" s="100">
        <v>0</v>
      </c>
      <c r="I7" s="101">
        <v>0</v>
      </c>
      <c r="J7" s="102">
        <v>0</v>
      </c>
      <c r="K7" s="100">
        <v>0</v>
      </c>
      <c r="L7" s="103">
        <v>0</v>
      </c>
      <c r="M7" s="103">
        <v>0</v>
      </c>
    </row>
    <row r="8" spans="1:13" x14ac:dyDescent="0.35">
      <c r="A8" s="19"/>
      <c r="B8" s="99" t="s">
        <v>47</v>
      </c>
      <c r="C8" s="76" t="s">
        <v>48</v>
      </c>
      <c r="D8" s="100">
        <v>1062</v>
      </c>
      <c r="E8" s="101">
        <v>34</v>
      </c>
      <c r="F8" s="100">
        <v>36</v>
      </c>
      <c r="G8" s="101">
        <v>992</v>
      </c>
      <c r="H8" s="100">
        <v>126</v>
      </c>
      <c r="I8" s="101">
        <v>866</v>
      </c>
      <c r="J8" s="102">
        <v>811</v>
      </c>
      <c r="K8" s="100">
        <v>55</v>
      </c>
      <c r="L8" s="103">
        <v>5.3728624911464129E-2</v>
      </c>
      <c r="M8" s="103">
        <v>5.0187190124456139E-2</v>
      </c>
    </row>
    <row r="9" spans="1:13" x14ac:dyDescent="0.35">
      <c r="A9" s="19"/>
      <c r="B9" s="99" t="s">
        <v>49</v>
      </c>
      <c r="C9" s="76" t="s">
        <v>50</v>
      </c>
      <c r="D9" s="100">
        <v>652</v>
      </c>
      <c r="E9" s="101">
        <v>93</v>
      </c>
      <c r="F9" s="100">
        <v>33</v>
      </c>
      <c r="G9" s="101">
        <v>526</v>
      </c>
      <c r="H9" s="100">
        <v>83</v>
      </c>
      <c r="I9" s="101">
        <v>443</v>
      </c>
      <c r="J9" s="102">
        <v>438</v>
      </c>
      <c r="K9" s="100">
        <v>5</v>
      </c>
      <c r="L9" s="103">
        <v>6.961349562246423E-2</v>
      </c>
      <c r="M9" s="103">
        <v>5.6160580824257955E-2</v>
      </c>
    </row>
    <row r="10" spans="1:13" x14ac:dyDescent="0.35">
      <c r="A10" s="19"/>
      <c r="B10" s="99" t="s">
        <v>51</v>
      </c>
      <c r="C10" s="76" t="s">
        <v>52</v>
      </c>
      <c r="D10" s="100">
        <v>536</v>
      </c>
      <c r="E10" s="101">
        <v>89</v>
      </c>
      <c r="F10" s="100">
        <v>21</v>
      </c>
      <c r="G10" s="101">
        <v>426</v>
      </c>
      <c r="H10" s="100">
        <v>58</v>
      </c>
      <c r="I10" s="101">
        <v>368</v>
      </c>
      <c r="J10" s="102">
        <v>357</v>
      </c>
      <c r="K10" s="100">
        <v>11</v>
      </c>
      <c r="L10" s="103">
        <v>6.4961822809356445E-2</v>
      </c>
      <c r="M10" s="103">
        <v>5.1630105441764634E-2</v>
      </c>
    </row>
    <row r="11" spans="1:13" x14ac:dyDescent="0.35">
      <c r="A11" s="19"/>
      <c r="B11" s="99" t="s">
        <v>53</v>
      </c>
      <c r="C11" s="76" t="s">
        <v>54</v>
      </c>
      <c r="D11" s="100">
        <v>513</v>
      </c>
      <c r="E11" s="101">
        <v>0</v>
      </c>
      <c r="F11" s="100">
        <v>0</v>
      </c>
      <c r="G11" s="101">
        <v>513</v>
      </c>
      <c r="H11" s="100">
        <v>33</v>
      </c>
      <c r="I11" s="101">
        <v>480</v>
      </c>
      <c r="J11" s="102">
        <v>461</v>
      </c>
      <c r="K11" s="100">
        <v>19</v>
      </c>
      <c r="L11" s="103">
        <v>3.681642026697287E-2</v>
      </c>
      <c r="M11" s="103">
        <v>3.681642026697287E-2</v>
      </c>
    </row>
    <row r="12" spans="1:13" x14ac:dyDescent="0.35">
      <c r="A12" s="19"/>
      <c r="B12" s="99" t="s">
        <v>55</v>
      </c>
      <c r="C12" s="76" t="s">
        <v>20</v>
      </c>
      <c r="D12" s="100">
        <v>12</v>
      </c>
      <c r="E12" s="101">
        <v>0</v>
      </c>
      <c r="F12" s="100">
        <v>0</v>
      </c>
      <c r="G12" s="101">
        <v>12</v>
      </c>
      <c r="H12" s="100">
        <v>3</v>
      </c>
      <c r="I12" s="101">
        <v>9</v>
      </c>
      <c r="J12" s="102">
        <v>9</v>
      </c>
      <c r="K12" s="100">
        <v>0</v>
      </c>
      <c r="L12" s="103">
        <v>6.5717415115005475E-3</v>
      </c>
      <c r="M12" s="103">
        <v>6.5717415115005475E-3</v>
      </c>
    </row>
    <row r="13" spans="1:13" x14ac:dyDescent="0.35">
      <c r="A13" s="19"/>
      <c r="B13" s="99" t="s">
        <v>56</v>
      </c>
      <c r="C13" s="76" t="s">
        <v>57</v>
      </c>
      <c r="D13" s="100">
        <v>1040</v>
      </c>
      <c r="E13" s="101">
        <v>4</v>
      </c>
      <c r="F13" s="100">
        <v>0</v>
      </c>
      <c r="G13" s="101">
        <v>1036</v>
      </c>
      <c r="H13" s="100">
        <v>85</v>
      </c>
      <c r="I13" s="101">
        <v>951</v>
      </c>
      <c r="J13" s="102">
        <v>930</v>
      </c>
      <c r="K13" s="100">
        <v>21</v>
      </c>
      <c r="L13" s="103">
        <v>6.082582758217335E-2</v>
      </c>
      <c r="M13" s="103">
        <v>6.059188209147269E-2</v>
      </c>
    </row>
    <row r="14" spans="1:13" x14ac:dyDescent="0.35">
      <c r="A14" s="19"/>
      <c r="B14" s="99" t="s">
        <v>58</v>
      </c>
      <c r="C14" s="76" t="s">
        <v>59</v>
      </c>
      <c r="D14" s="100">
        <v>360</v>
      </c>
      <c r="E14" s="101">
        <v>81</v>
      </c>
      <c r="F14" s="100">
        <v>9</v>
      </c>
      <c r="G14" s="101">
        <v>270</v>
      </c>
      <c r="H14" s="100">
        <v>42</v>
      </c>
      <c r="I14" s="101">
        <v>228</v>
      </c>
      <c r="J14" s="102">
        <v>213</v>
      </c>
      <c r="K14" s="100">
        <v>15</v>
      </c>
      <c r="L14" s="103">
        <v>8.3623693379790948E-2</v>
      </c>
      <c r="M14" s="103">
        <v>6.2717770034843204E-2</v>
      </c>
    </row>
    <row r="15" spans="1:13" x14ac:dyDescent="0.35">
      <c r="A15" s="19"/>
      <c r="B15" s="99" t="s">
        <v>60</v>
      </c>
      <c r="C15" s="76" t="s">
        <v>61</v>
      </c>
      <c r="D15" s="100">
        <v>457</v>
      </c>
      <c r="E15" s="101">
        <v>3</v>
      </c>
      <c r="F15" s="100">
        <v>3</v>
      </c>
      <c r="G15" s="101">
        <v>451</v>
      </c>
      <c r="H15" s="100">
        <v>133</v>
      </c>
      <c r="I15" s="101">
        <v>318</v>
      </c>
      <c r="J15" s="102">
        <v>316</v>
      </c>
      <c r="K15" s="100">
        <v>2</v>
      </c>
      <c r="L15" s="103">
        <v>9.2211460855528657E-2</v>
      </c>
      <c r="M15" s="103">
        <v>9.1000807102502024E-2</v>
      </c>
    </row>
    <row r="16" spans="1:13" x14ac:dyDescent="0.35">
      <c r="A16" s="19"/>
      <c r="B16" s="99" t="s">
        <v>62</v>
      </c>
      <c r="C16" s="76" t="s">
        <v>21</v>
      </c>
      <c r="D16" s="100">
        <v>30</v>
      </c>
      <c r="E16" s="101">
        <v>0</v>
      </c>
      <c r="F16" s="100">
        <v>0</v>
      </c>
      <c r="G16" s="101">
        <v>30</v>
      </c>
      <c r="H16" s="100">
        <v>18</v>
      </c>
      <c r="I16" s="101">
        <v>12</v>
      </c>
      <c r="J16" s="102">
        <v>12</v>
      </c>
      <c r="K16" s="100">
        <v>0</v>
      </c>
      <c r="L16" s="103">
        <v>2.159827213822894E-2</v>
      </c>
      <c r="M16" s="103">
        <v>2.159827213822894E-2</v>
      </c>
    </row>
    <row r="17" spans="1:13" x14ac:dyDescent="0.35">
      <c r="A17" s="19"/>
      <c r="B17" s="99" t="s">
        <v>63</v>
      </c>
      <c r="C17" s="76" t="s">
        <v>64</v>
      </c>
      <c r="D17" s="100">
        <v>841</v>
      </c>
      <c r="E17" s="101">
        <v>42</v>
      </c>
      <c r="F17" s="100">
        <v>14</v>
      </c>
      <c r="G17" s="101">
        <v>785</v>
      </c>
      <c r="H17" s="100">
        <v>69</v>
      </c>
      <c r="I17" s="101">
        <v>716</v>
      </c>
      <c r="J17" s="102">
        <v>701</v>
      </c>
      <c r="K17" s="100">
        <v>15</v>
      </c>
      <c r="L17" s="103">
        <v>4.3804364810667219E-2</v>
      </c>
      <c r="M17" s="103">
        <v>4.0887546226365958E-2</v>
      </c>
    </row>
    <row r="18" spans="1:13" x14ac:dyDescent="0.35">
      <c r="A18" s="19"/>
      <c r="B18" s="99" t="s">
        <v>65</v>
      </c>
      <c r="C18" s="76" t="s">
        <v>22</v>
      </c>
      <c r="D18" s="100">
        <v>204</v>
      </c>
      <c r="E18" s="101">
        <v>2</v>
      </c>
      <c r="F18" s="100">
        <v>1</v>
      </c>
      <c r="G18" s="101">
        <v>201</v>
      </c>
      <c r="H18" s="100">
        <v>11</v>
      </c>
      <c r="I18" s="101">
        <v>190</v>
      </c>
      <c r="J18" s="102">
        <v>190</v>
      </c>
      <c r="K18" s="100">
        <v>0</v>
      </c>
      <c r="L18" s="103">
        <v>2.8952597218279873E-2</v>
      </c>
      <c r="M18" s="103">
        <v>2.852682372977576E-2</v>
      </c>
    </row>
    <row r="19" spans="1:13" x14ac:dyDescent="0.35">
      <c r="A19" s="19"/>
      <c r="B19" s="99" t="s">
        <v>66</v>
      </c>
      <c r="C19" s="76" t="s">
        <v>23</v>
      </c>
      <c r="D19" s="100">
        <v>522</v>
      </c>
      <c r="E19" s="101">
        <v>89</v>
      </c>
      <c r="F19" s="100">
        <v>24</v>
      </c>
      <c r="G19" s="101">
        <v>409</v>
      </c>
      <c r="H19" s="100">
        <v>30</v>
      </c>
      <c r="I19" s="101">
        <v>379</v>
      </c>
      <c r="J19" s="102">
        <v>362</v>
      </c>
      <c r="K19" s="100">
        <v>17</v>
      </c>
      <c r="L19" s="103">
        <v>8.9736977823620417E-2</v>
      </c>
      <c r="M19" s="103">
        <v>7.0311156953756226E-2</v>
      </c>
    </row>
    <row r="20" spans="1:13" x14ac:dyDescent="0.35">
      <c r="A20" s="19"/>
      <c r="B20" s="99" t="s">
        <v>67</v>
      </c>
      <c r="C20" s="76" t="s">
        <v>24</v>
      </c>
      <c r="D20" s="100">
        <v>225</v>
      </c>
      <c r="E20" s="101">
        <v>1</v>
      </c>
      <c r="F20" s="100">
        <v>1</v>
      </c>
      <c r="G20" s="101">
        <v>223</v>
      </c>
      <c r="H20" s="100">
        <v>17</v>
      </c>
      <c r="I20" s="101">
        <v>206</v>
      </c>
      <c r="J20" s="102">
        <v>203</v>
      </c>
      <c r="K20" s="100">
        <v>3</v>
      </c>
      <c r="L20" s="103">
        <v>4.9504950495049507E-2</v>
      </c>
      <c r="M20" s="103">
        <v>4.9064906490649061E-2</v>
      </c>
    </row>
    <row r="21" spans="1:13" x14ac:dyDescent="0.35">
      <c r="A21" s="19"/>
      <c r="B21" s="99" t="s">
        <v>68</v>
      </c>
      <c r="C21" s="76" t="s">
        <v>35</v>
      </c>
      <c r="D21" s="100">
        <v>217</v>
      </c>
      <c r="E21" s="101">
        <v>55</v>
      </c>
      <c r="F21" s="100">
        <v>0</v>
      </c>
      <c r="G21" s="101">
        <v>162</v>
      </c>
      <c r="H21" s="100">
        <v>9</v>
      </c>
      <c r="I21" s="101">
        <v>153</v>
      </c>
      <c r="J21" s="102">
        <v>149</v>
      </c>
      <c r="K21" s="100">
        <v>4</v>
      </c>
      <c r="L21" s="103">
        <v>6.5322095123419632E-2</v>
      </c>
      <c r="M21" s="103">
        <v>4.8765803732691147E-2</v>
      </c>
    </row>
    <row r="22" spans="1:13" x14ac:dyDescent="0.35">
      <c r="A22" s="19"/>
      <c r="B22" s="99" t="s">
        <v>69</v>
      </c>
      <c r="C22" s="76" t="s">
        <v>70</v>
      </c>
      <c r="D22" s="100">
        <v>114</v>
      </c>
      <c r="E22" s="101">
        <v>6</v>
      </c>
      <c r="F22" s="100">
        <v>0</v>
      </c>
      <c r="G22" s="101">
        <v>108</v>
      </c>
      <c r="H22" s="100">
        <v>10</v>
      </c>
      <c r="I22" s="101">
        <v>98</v>
      </c>
      <c r="J22" s="102">
        <v>97</v>
      </c>
      <c r="K22" s="100">
        <v>1</v>
      </c>
      <c r="L22" s="103">
        <v>2.116991643454039E-2</v>
      </c>
      <c r="M22" s="103">
        <v>2.0055710306406686E-2</v>
      </c>
    </row>
    <row r="23" spans="1:13" x14ac:dyDescent="0.35">
      <c r="A23" s="19"/>
      <c r="B23" s="99" t="s">
        <v>71</v>
      </c>
      <c r="C23" s="76" t="s">
        <v>72</v>
      </c>
      <c r="D23" s="100">
        <v>169</v>
      </c>
      <c r="E23" s="101">
        <v>0</v>
      </c>
      <c r="F23" s="100">
        <v>0</v>
      </c>
      <c r="G23" s="101">
        <v>169</v>
      </c>
      <c r="H23" s="100">
        <v>9</v>
      </c>
      <c r="I23" s="101">
        <v>160</v>
      </c>
      <c r="J23" s="102">
        <v>158</v>
      </c>
      <c r="K23" s="100">
        <v>2</v>
      </c>
      <c r="L23" s="103">
        <v>9.9881796690307334E-2</v>
      </c>
      <c r="M23" s="103">
        <v>9.9881796690307334E-2</v>
      </c>
    </row>
    <row r="24" spans="1:13" x14ac:dyDescent="0.35">
      <c r="A24" s="19"/>
      <c r="B24" s="99" t="s">
        <v>73</v>
      </c>
      <c r="C24" s="76" t="s">
        <v>0</v>
      </c>
      <c r="D24" s="100">
        <v>1688</v>
      </c>
      <c r="E24" s="101">
        <v>187</v>
      </c>
      <c r="F24" s="100">
        <v>83</v>
      </c>
      <c r="G24" s="101">
        <v>1418</v>
      </c>
      <c r="H24" s="100">
        <v>140</v>
      </c>
      <c r="I24" s="101">
        <v>1278</v>
      </c>
      <c r="J24" s="102">
        <v>1217</v>
      </c>
      <c r="K24" s="100">
        <v>61</v>
      </c>
      <c r="L24" s="103">
        <v>6.0662689570904912E-2</v>
      </c>
      <c r="M24" s="103">
        <v>5.0959534248544526E-2</v>
      </c>
    </row>
    <row r="25" spans="1:13" x14ac:dyDescent="0.35">
      <c r="A25" s="19"/>
      <c r="B25" s="99" t="s">
        <v>74</v>
      </c>
      <c r="C25" s="76" t="s">
        <v>75</v>
      </c>
      <c r="D25" s="100">
        <v>8354</v>
      </c>
      <c r="E25" s="101">
        <v>725</v>
      </c>
      <c r="F25" s="100">
        <v>201</v>
      </c>
      <c r="G25" s="101">
        <v>7428</v>
      </c>
      <c r="H25" s="100">
        <v>960</v>
      </c>
      <c r="I25" s="101">
        <v>6468</v>
      </c>
      <c r="J25" s="102">
        <v>6198</v>
      </c>
      <c r="K25" s="100">
        <v>270</v>
      </c>
      <c r="L25" s="103">
        <v>7.0252451351396808E-2</v>
      </c>
      <c r="M25" s="103">
        <v>6.2465311065139514E-2</v>
      </c>
    </row>
    <row r="26" spans="1:13" x14ac:dyDescent="0.35">
      <c r="A26" s="19"/>
      <c r="B26" s="99" t="s">
        <v>76</v>
      </c>
      <c r="C26" s="76" t="s">
        <v>77</v>
      </c>
      <c r="D26" s="100">
        <v>563</v>
      </c>
      <c r="E26" s="101">
        <v>0</v>
      </c>
      <c r="F26" s="100">
        <v>0</v>
      </c>
      <c r="G26" s="101">
        <v>563</v>
      </c>
      <c r="H26" s="100">
        <v>3</v>
      </c>
      <c r="I26" s="101">
        <v>560</v>
      </c>
      <c r="J26" s="102">
        <v>556</v>
      </c>
      <c r="K26" s="100">
        <v>4</v>
      </c>
      <c r="L26" s="103">
        <v>3.3142991699534941E-2</v>
      </c>
      <c r="M26" s="103">
        <v>3.3142991699534941E-2</v>
      </c>
    </row>
    <row r="27" spans="1:13" x14ac:dyDescent="0.35">
      <c r="A27" s="19"/>
      <c r="B27" s="99" t="s">
        <v>78</v>
      </c>
      <c r="C27" s="76" t="s">
        <v>7</v>
      </c>
      <c r="D27" s="100">
        <v>424</v>
      </c>
      <c r="E27" s="101">
        <v>0</v>
      </c>
      <c r="F27" s="100">
        <v>0</v>
      </c>
      <c r="G27" s="101">
        <v>424</v>
      </c>
      <c r="H27" s="100">
        <v>0</v>
      </c>
      <c r="I27" s="101">
        <v>424</v>
      </c>
      <c r="J27" s="102">
        <v>422</v>
      </c>
      <c r="K27" s="100">
        <v>2</v>
      </c>
      <c r="L27" s="103">
        <v>5.458290422245108E-2</v>
      </c>
      <c r="M27" s="103">
        <v>5.458290422245108E-2</v>
      </c>
    </row>
    <row r="28" spans="1:13" x14ac:dyDescent="0.35">
      <c r="A28" s="19"/>
      <c r="B28" s="99" t="s">
        <v>79</v>
      </c>
      <c r="C28" s="76" t="s">
        <v>8</v>
      </c>
      <c r="D28" s="100">
        <v>1246</v>
      </c>
      <c r="E28" s="101">
        <v>22</v>
      </c>
      <c r="F28" s="100">
        <v>0</v>
      </c>
      <c r="G28" s="101">
        <v>1224</v>
      </c>
      <c r="H28" s="100">
        <v>59</v>
      </c>
      <c r="I28" s="101">
        <v>1165</v>
      </c>
      <c r="J28" s="102">
        <v>1137</v>
      </c>
      <c r="K28" s="100">
        <v>28</v>
      </c>
      <c r="L28" s="103">
        <v>0.11686362783717877</v>
      </c>
      <c r="M28" s="103">
        <v>0.11480022509848059</v>
      </c>
    </row>
    <row r="29" spans="1:13" x14ac:dyDescent="0.35">
      <c r="A29" s="19"/>
      <c r="B29" s="99" t="s">
        <v>80</v>
      </c>
      <c r="C29" s="76" t="s">
        <v>28</v>
      </c>
      <c r="D29" s="100">
        <v>4985</v>
      </c>
      <c r="E29" s="101">
        <v>210</v>
      </c>
      <c r="F29" s="100">
        <v>74</v>
      </c>
      <c r="G29" s="101">
        <v>4701</v>
      </c>
      <c r="H29" s="100">
        <v>525</v>
      </c>
      <c r="I29" s="101">
        <v>4176</v>
      </c>
      <c r="J29" s="102">
        <v>4088</v>
      </c>
      <c r="K29" s="100">
        <v>88</v>
      </c>
      <c r="L29" s="103">
        <v>0.10200114585038468</v>
      </c>
      <c r="M29" s="103">
        <v>9.6190047470944506E-2</v>
      </c>
    </row>
    <row r="30" spans="1:13" x14ac:dyDescent="0.35">
      <c r="A30" s="19"/>
      <c r="B30" s="99" t="s">
        <v>81</v>
      </c>
      <c r="C30" s="76" t="s">
        <v>29</v>
      </c>
      <c r="D30" s="100">
        <v>18573</v>
      </c>
      <c r="E30" s="101">
        <v>1020</v>
      </c>
      <c r="F30" s="100">
        <v>368</v>
      </c>
      <c r="G30" s="101">
        <v>17185</v>
      </c>
      <c r="H30" s="100">
        <v>657</v>
      </c>
      <c r="I30" s="101">
        <v>16528</v>
      </c>
      <c r="J30" s="102">
        <v>15727</v>
      </c>
      <c r="K30" s="100">
        <v>801</v>
      </c>
      <c r="L30" s="103">
        <v>0.16348896165627971</v>
      </c>
      <c r="M30" s="103">
        <v>0.15127108200415479</v>
      </c>
    </row>
    <row r="31" spans="1:13" x14ac:dyDescent="0.35">
      <c r="A31" s="19"/>
      <c r="B31" s="99" t="s">
        <v>82</v>
      </c>
      <c r="C31" s="76" t="s">
        <v>83</v>
      </c>
      <c r="D31" s="100">
        <v>5419</v>
      </c>
      <c r="E31" s="101">
        <v>98</v>
      </c>
      <c r="F31" s="100">
        <v>10</v>
      </c>
      <c r="G31" s="101">
        <v>5311</v>
      </c>
      <c r="H31" s="100">
        <v>140</v>
      </c>
      <c r="I31" s="101">
        <v>5171</v>
      </c>
      <c r="J31" s="102">
        <v>5151</v>
      </c>
      <c r="K31" s="100">
        <v>20</v>
      </c>
      <c r="L31" s="103">
        <v>4.5047216865066173E-2</v>
      </c>
      <c r="M31" s="103">
        <v>4.41494314025404E-2</v>
      </c>
    </row>
    <row r="32" spans="1:13" x14ac:dyDescent="0.35">
      <c r="A32" s="19"/>
      <c r="B32" s="99" t="s">
        <v>84</v>
      </c>
      <c r="C32" s="76" t="s">
        <v>85</v>
      </c>
      <c r="D32" s="100">
        <v>1789</v>
      </c>
      <c r="E32" s="101">
        <v>93</v>
      </c>
      <c r="F32" s="100">
        <v>34</v>
      </c>
      <c r="G32" s="101">
        <v>1662</v>
      </c>
      <c r="H32" s="100">
        <v>513</v>
      </c>
      <c r="I32" s="101">
        <v>1149</v>
      </c>
      <c r="J32" s="102">
        <v>1115</v>
      </c>
      <c r="K32" s="100">
        <v>34</v>
      </c>
      <c r="L32" s="103">
        <v>9.5349766822118587E-3</v>
      </c>
      <c r="M32" s="103">
        <v>8.8580946035976011E-3</v>
      </c>
    </row>
    <row r="33" spans="1:13" x14ac:dyDescent="0.35">
      <c r="A33" s="19"/>
      <c r="B33" s="99" t="s">
        <v>86</v>
      </c>
      <c r="C33" s="76" t="s">
        <v>87</v>
      </c>
      <c r="D33" s="100">
        <v>5581</v>
      </c>
      <c r="E33" s="101">
        <v>4</v>
      </c>
      <c r="F33" s="100">
        <v>4</v>
      </c>
      <c r="G33" s="101">
        <v>5573</v>
      </c>
      <c r="H33" s="100">
        <v>195</v>
      </c>
      <c r="I33" s="101">
        <v>5378</v>
      </c>
      <c r="J33" s="102">
        <v>5142</v>
      </c>
      <c r="K33" s="100">
        <v>236</v>
      </c>
      <c r="L33" s="103">
        <v>7.8285874596717639E-2</v>
      </c>
      <c r="M33" s="103">
        <v>7.8173656894375082E-2</v>
      </c>
    </row>
    <row r="34" spans="1:13" x14ac:dyDescent="0.35">
      <c r="A34" s="19"/>
      <c r="B34" s="99" t="s">
        <v>88</v>
      </c>
      <c r="C34" s="76" t="s">
        <v>89</v>
      </c>
      <c r="D34" s="100">
        <v>904</v>
      </c>
      <c r="E34" s="101">
        <v>24</v>
      </c>
      <c r="F34" s="100">
        <v>0</v>
      </c>
      <c r="G34" s="101">
        <v>880</v>
      </c>
      <c r="H34" s="100">
        <v>75</v>
      </c>
      <c r="I34" s="101">
        <v>805</v>
      </c>
      <c r="J34" s="102">
        <v>799</v>
      </c>
      <c r="K34" s="100">
        <v>6</v>
      </c>
      <c r="L34" s="103">
        <v>1.4404308545387913E-2</v>
      </c>
      <c r="M34" s="103">
        <v>1.4021893274271419E-2</v>
      </c>
    </row>
    <row r="35" spans="1:13" x14ac:dyDescent="0.35">
      <c r="A35" s="19"/>
      <c r="B35" s="99" t="s">
        <v>90</v>
      </c>
      <c r="C35" s="76" t="s">
        <v>25</v>
      </c>
      <c r="D35" s="100">
        <v>6767</v>
      </c>
      <c r="E35" s="101">
        <v>0</v>
      </c>
      <c r="F35" s="100">
        <v>0</v>
      </c>
      <c r="G35" s="101">
        <v>6767</v>
      </c>
      <c r="H35" s="100">
        <v>0</v>
      </c>
      <c r="I35" s="101">
        <v>6767</v>
      </c>
      <c r="J35" s="102">
        <v>6702</v>
      </c>
      <c r="K35" s="100">
        <v>65</v>
      </c>
      <c r="L35" s="103">
        <v>4.6902507658825324E-2</v>
      </c>
      <c r="M35" s="103">
        <v>4.6902507658825324E-2</v>
      </c>
    </row>
    <row r="36" spans="1:13" x14ac:dyDescent="0.35">
      <c r="A36" s="19"/>
      <c r="B36" s="99" t="s">
        <v>91</v>
      </c>
      <c r="C36" s="76" t="s">
        <v>92</v>
      </c>
      <c r="D36" s="100">
        <v>10150</v>
      </c>
      <c r="E36" s="101">
        <v>22</v>
      </c>
      <c r="F36" s="100">
        <v>4</v>
      </c>
      <c r="G36" s="101">
        <v>10124</v>
      </c>
      <c r="H36" s="100">
        <v>125</v>
      </c>
      <c r="I36" s="101">
        <v>9999</v>
      </c>
      <c r="J36" s="102">
        <v>9607</v>
      </c>
      <c r="K36" s="100">
        <v>392</v>
      </c>
      <c r="L36" s="103">
        <v>7.3140501823108078E-2</v>
      </c>
      <c r="M36" s="103">
        <v>7.2953146843068584E-2</v>
      </c>
    </row>
    <row r="37" spans="1:13" x14ac:dyDescent="0.35">
      <c r="A37" s="19"/>
      <c r="B37" s="99" t="s">
        <v>93</v>
      </c>
      <c r="C37" s="76" t="s">
        <v>94</v>
      </c>
      <c r="D37" s="100">
        <v>22441</v>
      </c>
      <c r="E37" s="101">
        <v>314</v>
      </c>
      <c r="F37" s="100">
        <v>122</v>
      </c>
      <c r="G37" s="101">
        <v>22005</v>
      </c>
      <c r="H37" s="100">
        <v>644</v>
      </c>
      <c r="I37" s="101">
        <v>21361</v>
      </c>
      <c r="J37" s="102">
        <v>20499</v>
      </c>
      <c r="K37" s="100">
        <v>862</v>
      </c>
      <c r="L37" s="103">
        <v>9.7006925052089188E-2</v>
      </c>
      <c r="M37" s="103">
        <v>9.5122204258777349E-2</v>
      </c>
    </row>
    <row r="38" spans="1:13" x14ac:dyDescent="0.35">
      <c r="A38" s="19"/>
      <c r="B38" s="99" t="s">
        <v>95</v>
      </c>
      <c r="C38" s="76" t="s">
        <v>36</v>
      </c>
      <c r="D38" s="100">
        <v>1894</v>
      </c>
      <c r="E38" s="101">
        <v>76</v>
      </c>
      <c r="F38" s="100">
        <v>55</v>
      </c>
      <c r="G38" s="101">
        <v>1763</v>
      </c>
      <c r="H38" s="100">
        <v>359</v>
      </c>
      <c r="I38" s="101">
        <v>1404</v>
      </c>
      <c r="J38" s="102">
        <v>1312</v>
      </c>
      <c r="K38" s="100">
        <v>92</v>
      </c>
      <c r="L38" s="103">
        <v>0.274731650710763</v>
      </c>
      <c r="M38" s="103">
        <v>0.25572961995938498</v>
      </c>
    </row>
    <row r="39" spans="1:13" x14ac:dyDescent="0.35">
      <c r="A39" s="19"/>
      <c r="B39" s="99" t="s">
        <v>96</v>
      </c>
      <c r="C39" s="76" t="s">
        <v>97</v>
      </c>
      <c r="D39" s="100">
        <v>13294</v>
      </c>
      <c r="E39" s="101">
        <v>1552</v>
      </c>
      <c r="F39" s="100">
        <v>176</v>
      </c>
      <c r="G39" s="101">
        <v>11566</v>
      </c>
      <c r="H39" s="100">
        <v>673</v>
      </c>
      <c r="I39" s="101">
        <v>10893</v>
      </c>
      <c r="J39" s="102">
        <v>10411</v>
      </c>
      <c r="K39" s="100">
        <v>482</v>
      </c>
      <c r="L39" s="103">
        <v>0.14986078075505305</v>
      </c>
      <c r="M39" s="103">
        <v>0.13038135927583447</v>
      </c>
    </row>
    <row r="40" spans="1:13" x14ac:dyDescent="0.35">
      <c r="A40" s="19"/>
      <c r="B40" s="99" t="s">
        <v>98</v>
      </c>
      <c r="C40" s="76" t="s">
        <v>99</v>
      </c>
      <c r="D40" s="100">
        <v>21904</v>
      </c>
      <c r="E40" s="101">
        <v>1577</v>
      </c>
      <c r="F40" s="100">
        <v>363</v>
      </c>
      <c r="G40" s="101">
        <v>19964</v>
      </c>
      <c r="H40" s="100">
        <v>500</v>
      </c>
      <c r="I40" s="101">
        <v>19464</v>
      </c>
      <c r="J40" s="102">
        <v>17813</v>
      </c>
      <c r="K40" s="100">
        <v>1651</v>
      </c>
      <c r="L40" s="103">
        <v>0.16505659126188718</v>
      </c>
      <c r="M40" s="103">
        <v>0.15043780989555861</v>
      </c>
    </row>
    <row r="41" spans="1:13" x14ac:dyDescent="0.35">
      <c r="A41" s="19"/>
      <c r="B41" s="99" t="s">
        <v>100</v>
      </c>
      <c r="C41" s="76" t="s">
        <v>26</v>
      </c>
      <c r="D41" s="100">
        <v>0</v>
      </c>
      <c r="E41" s="101">
        <v>0</v>
      </c>
      <c r="F41" s="100">
        <v>0</v>
      </c>
      <c r="G41" s="101">
        <v>0</v>
      </c>
      <c r="H41" s="100">
        <v>0</v>
      </c>
      <c r="I41" s="101">
        <v>0</v>
      </c>
      <c r="J41" s="102">
        <v>0</v>
      </c>
      <c r="K41" s="100">
        <v>0</v>
      </c>
      <c r="L41" s="103">
        <v>0</v>
      </c>
      <c r="M41" s="103">
        <v>0</v>
      </c>
    </row>
    <row r="42" spans="1:13" x14ac:dyDescent="0.35">
      <c r="A42" s="19"/>
      <c r="B42" s="99" t="s">
        <v>101</v>
      </c>
      <c r="C42" s="76" t="s">
        <v>27</v>
      </c>
      <c r="D42" s="100">
        <v>16</v>
      </c>
      <c r="E42" s="101">
        <v>0</v>
      </c>
      <c r="F42" s="100">
        <v>0</v>
      </c>
      <c r="G42" s="101">
        <v>16</v>
      </c>
      <c r="H42" s="100">
        <v>0</v>
      </c>
      <c r="I42" s="101">
        <v>16</v>
      </c>
      <c r="J42" s="102">
        <v>16</v>
      </c>
      <c r="K42" s="100">
        <v>0</v>
      </c>
      <c r="L42" s="103">
        <v>1.8333906267904206E-3</v>
      </c>
      <c r="M42" s="103">
        <v>1.8333906267904206E-3</v>
      </c>
    </row>
    <row r="43" spans="1:13" x14ac:dyDescent="0.35">
      <c r="B43" s="104"/>
      <c r="C43" s="105" t="s">
        <v>149</v>
      </c>
      <c r="D43" s="106">
        <v>137320</v>
      </c>
      <c r="E43" s="107">
        <v>8205</v>
      </c>
      <c r="F43" s="106">
        <v>3064</v>
      </c>
      <c r="G43" s="107">
        <v>126051</v>
      </c>
      <c r="H43" s="106">
        <v>6367</v>
      </c>
      <c r="I43" s="107">
        <v>119684</v>
      </c>
      <c r="J43" s="108">
        <v>114236</v>
      </c>
      <c r="K43" s="106">
        <v>5448</v>
      </c>
      <c r="L43" s="109">
        <v>8.2017246795939996E-2</v>
      </c>
      <c r="M43" s="109">
        <v>7.5286600465154618E-2</v>
      </c>
    </row>
  </sheetData>
  <mergeCells count="1">
    <mergeCell ref="B3:C3"/>
  </mergeCells>
  <phoneticPr fontId="2"/>
  <pageMargins left="0.7" right="0.7" top="0.75" bottom="0.75" header="0.3" footer="0.3"/>
  <ignoredErrors>
    <ignoredError sqref="B6:B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取引基本表</vt:lpstr>
      <vt:lpstr>投入係数表</vt:lpstr>
      <vt:lpstr>逆行列係数表（開放型）</vt:lpstr>
      <vt:lpstr>雇用表</vt:lpstr>
    </vt:vector>
  </TitlesOfParts>
  <Company>MURC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murcadminj</dc:creator>
  <cp:lastModifiedBy>Oka Takashi(遠香 尚史)</cp:lastModifiedBy>
  <cp:lastPrinted>2024-03-29T06:09:41Z</cp:lastPrinted>
  <dcterms:created xsi:type="dcterms:W3CDTF">2017-02-01T06:39:43Z</dcterms:created>
  <dcterms:modified xsi:type="dcterms:W3CDTF">2024-03-29T06:46:51Z</dcterms:modified>
</cp:coreProperties>
</file>