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7_運営に関する留意事項\07_その他事業所への注意喚起\2023年10月_生活介護短時間利用減算の取扱いについて\"/>
    </mc:Choice>
  </mc:AlternateContent>
  <bookViews>
    <workbookView xWindow="-15" yWindow="-15" windowWidth="20520" windowHeight="11100" tabRatio="514"/>
  </bookViews>
  <sheets>
    <sheet name="短時間利用減算に係る計算シート" sheetId="7" r:id="rId1"/>
    <sheet name="記載例" sheetId="70" r:id="rId2"/>
  </sheets>
  <definedNames>
    <definedName name="_xlnm.Print_Area" localSheetId="1">記載例!$A$1:$I$69</definedName>
    <definedName name="_xlnm.Print_Area" localSheetId="0">短時間利用減算に係る計算シート!$A$1:$I$119</definedName>
    <definedName name="_xlnm.Print_Titles" localSheetId="1">記載例!$19:$19</definedName>
    <definedName name="_xlnm.Print_Titles" localSheetId="0">短時間利用減算に係る計算シート!$19:$19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7" l="1"/>
  <c r="I117" i="7" l="1"/>
  <c r="G117" i="7"/>
  <c r="I77" i="7"/>
  <c r="G77" i="7"/>
  <c r="I76" i="7"/>
  <c r="G76" i="7"/>
  <c r="I75" i="7"/>
  <c r="G75" i="7"/>
  <c r="I74" i="7"/>
  <c r="G74" i="7"/>
  <c r="I73" i="7"/>
  <c r="G73" i="7"/>
  <c r="I72" i="7"/>
  <c r="G72" i="7"/>
  <c r="I71" i="7"/>
  <c r="G71" i="7"/>
  <c r="I70" i="7"/>
  <c r="G70" i="7"/>
  <c r="I69" i="7"/>
  <c r="G69" i="7"/>
  <c r="I68" i="7"/>
  <c r="G68" i="7"/>
  <c r="I67" i="7"/>
  <c r="G67" i="7"/>
  <c r="I66" i="7"/>
  <c r="G66" i="7"/>
  <c r="I65" i="7"/>
  <c r="G65" i="7"/>
  <c r="I64" i="7"/>
  <c r="G64" i="7"/>
  <c r="I63" i="7"/>
  <c r="G63" i="7"/>
  <c r="I62" i="7"/>
  <c r="G62" i="7"/>
  <c r="I61" i="7"/>
  <c r="G61" i="7"/>
  <c r="I60" i="7"/>
  <c r="G60" i="7"/>
  <c r="I59" i="7"/>
  <c r="G59" i="7"/>
  <c r="I58" i="7"/>
  <c r="G58" i="7"/>
  <c r="I86" i="7"/>
  <c r="G86" i="7"/>
  <c r="I85" i="7"/>
  <c r="G85" i="7"/>
  <c r="I84" i="7"/>
  <c r="G84" i="7"/>
  <c r="I83" i="7"/>
  <c r="G83" i="7"/>
  <c r="I82" i="7"/>
  <c r="G82" i="7"/>
  <c r="I81" i="7"/>
  <c r="G81" i="7"/>
  <c r="I80" i="7"/>
  <c r="G80" i="7"/>
  <c r="I79" i="7"/>
  <c r="G79" i="7"/>
  <c r="I78" i="7"/>
  <c r="G78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G50" i="7"/>
  <c r="I49" i="7"/>
  <c r="G49" i="7"/>
  <c r="I48" i="7"/>
  <c r="G48" i="7"/>
  <c r="I47" i="7"/>
  <c r="G47" i="7"/>
  <c r="I46" i="7"/>
  <c r="G46" i="7"/>
  <c r="I45" i="7"/>
  <c r="G45" i="7"/>
  <c r="I44" i="7"/>
  <c r="G44" i="7"/>
  <c r="I43" i="7"/>
  <c r="G43" i="7"/>
  <c r="I42" i="7"/>
  <c r="G42" i="7"/>
  <c r="I41" i="7"/>
  <c r="G41" i="7"/>
  <c r="I40" i="7"/>
  <c r="G40" i="7"/>
  <c r="I39" i="7"/>
  <c r="G39" i="7"/>
  <c r="I38" i="7"/>
  <c r="G38" i="7"/>
  <c r="I26" i="7" l="1"/>
  <c r="I27" i="7"/>
  <c r="I28" i="7"/>
  <c r="I29" i="7"/>
  <c r="I30" i="7"/>
  <c r="I31" i="7"/>
  <c r="I32" i="7"/>
  <c r="I33" i="7"/>
  <c r="I34" i="7"/>
  <c r="I35" i="7"/>
  <c r="I36" i="7"/>
  <c r="I37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8" i="7"/>
  <c r="I119" i="7"/>
  <c r="I21" i="70"/>
  <c r="I22" i="70"/>
  <c r="I23" i="70"/>
  <c r="I24" i="70"/>
  <c r="I25" i="70"/>
  <c r="I26" i="70"/>
  <c r="I27" i="70"/>
  <c r="I28" i="70"/>
  <c r="I29" i="70"/>
  <c r="I30" i="70"/>
  <c r="I31" i="70"/>
  <c r="I32" i="70"/>
  <c r="I33" i="70"/>
  <c r="I34" i="70"/>
  <c r="I35" i="70"/>
  <c r="I36" i="70"/>
  <c r="I37" i="70"/>
  <c r="I38" i="70"/>
  <c r="I39" i="70"/>
  <c r="I40" i="70"/>
  <c r="I41" i="70"/>
  <c r="I42" i="70"/>
  <c r="I43" i="70"/>
  <c r="I44" i="70"/>
  <c r="I45" i="70"/>
  <c r="I46" i="70"/>
  <c r="I47" i="70"/>
  <c r="I48" i="70"/>
  <c r="I49" i="70"/>
  <c r="I50" i="70"/>
  <c r="I51" i="70"/>
  <c r="I52" i="70"/>
  <c r="I53" i="70"/>
  <c r="I54" i="70"/>
  <c r="I55" i="70"/>
  <c r="I56" i="70"/>
  <c r="I57" i="70"/>
  <c r="I58" i="70"/>
  <c r="I59" i="70"/>
  <c r="I60" i="70"/>
  <c r="I61" i="70"/>
  <c r="I62" i="70"/>
  <c r="I63" i="70"/>
  <c r="I64" i="70"/>
  <c r="I65" i="70"/>
  <c r="I66" i="70"/>
  <c r="I67" i="70"/>
  <c r="I68" i="70"/>
  <c r="I69" i="70"/>
  <c r="I20" i="70"/>
  <c r="G69" i="70" l="1"/>
  <c r="G68" i="70"/>
  <c r="G67" i="70"/>
  <c r="G66" i="70"/>
  <c r="G65" i="70"/>
  <c r="G64" i="70"/>
  <c r="G63" i="70"/>
  <c r="G62" i="70"/>
  <c r="G61" i="70"/>
  <c r="G60" i="70"/>
  <c r="G59" i="70"/>
  <c r="G58" i="70"/>
  <c r="G57" i="70"/>
  <c r="G56" i="70"/>
  <c r="G55" i="70"/>
  <c r="G54" i="70"/>
  <c r="G53" i="70"/>
  <c r="G52" i="70"/>
  <c r="G51" i="70"/>
  <c r="G50" i="70"/>
  <c r="G49" i="70"/>
  <c r="G48" i="70"/>
  <c r="G47" i="70"/>
  <c r="G46" i="70"/>
  <c r="G45" i="70"/>
  <c r="G44" i="70"/>
  <c r="G43" i="70"/>
  <c r="G42" i="70"/>
  <c r="G41" i="70"/>
  <c r="G40" i="70"/>
  <c r="G39" i="70"/>
  <c r="G38" i="70"/>
  <c r="G37" i="70"/>
  <c r="G36" i="70"/>
  <c r="G35" i="70"/>
  <c r="G34" i="70"/>
  <c r="G33" i="70"/>
  <c r="G32" i="70"/>
  <c r="G31" i="70"/>
  <c r="G30" i="70"/>
  <c r="G29" i="70"/>
  <c r="G28" i="70"/>
  <c r="G27" i="70"/>
  <c r="G26" i="70"/>
  <c r="G25" i="70"/>
  <c r="G24" i="70"/>
  <c r="G23" i="70"/>
  <c r="G22" i="70"/>
  <c r="G21" i="70"/>
  <c r="G20" i="70"/>
  <c r="C14" i="70"/>
  <c r="G109" i="7"/>
  <c r="G110" i="7"/>
  <c r="G111" i="7"/>
  <c r="G112" i="7"/>
  <c r="G113" i="7"/>
  <c r="G114" i="7"/>
  <c r="G115" i="7"/>
  <c r="G116" i="7"/>
  <c r="G118" i="7"/>
  <c r="G119" i="7"/>
  <c r="C14" i="7"/>
  <c r="C15" i="70" l="1"/>
  <c r="C16" i="70" s="1"/>
  <c r="F15" i="70" s="1"/>
  <c r="G108" i="7" l="1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I24" i="7" s="1"/>
  <c r="G23" i="7"/>
  <c r="I23" i="7" s="1"/>
  <c r="G22" i="7"/>
  <c r="I22" i="7" s="1"/>
  <c r="G21" i="7"/>
  <c r="I21" i="7" s="1"/>
  <c r="G20" i="7"/>
  <c r="I20" i="7" s="1"/>
  <c r="C15" i="7" l="1"/>
  <c r="C16" i="7" s="1"/>
  <c r="F15" i="7" s="1"/>
</calcChain>
</file>

<file path=xl/sharedStrings.xml><?xml version="1.0" encoding="utf-8"?>
<sst xmlns="http://schemas.openxmlformats.org/spreadsheetml/2006/main" count="73" uniqueCount="41">
  <si>
    <t>前3月の利用日数</t>
    <rPh sb="0" eb="1">
      <t>ゼン</t>
    </rPh>
    <rPh sb="2" eb="3">
      <t>ゲツ</t>
    </rPh>
    <rPh sb="4" eb="6">
      <t>リヨウ</t>
    </rPh>
    <rPh sb="6" eb="8">
      <t>ニッスウ</t>
    </rPh>
    <phoneticPr fontId="2"/>
  </si>
  <si>
    <t>当月の利用日数</t>
    <rPh sb="0" eb="2">
      <t>トウゲツ</t>
    </rPh>
    <rPh sb="3" eb="7">
      <t>リヨウニッスウ</t>
    </rPh>
    <phoneticPr fontId="2"/>
  </si>
  <si>
    <t>前3月の1日あたり平均利用時間</t>
    <rPh sb="0" eb="1">
      <t>ゼン</t>
    </rPh>
    <rPh sb="2" eb="3">
      <t>ゲツ</t>
    </rPh>
    <rPh sb="5" eb="6">
      <t>ニチ</t>
    </rPh>
    <rPh sb="9" eb="11">
      <t>ヘイキン</t>
    </rPh>
    <rPh sb="11" eb="13">
      <t>リヨウ</t>
    </rPh>
    <rPh sb="13" eb="15">
      <t>ジカン</t>
    </rPh>
    <phoneticPr fontId="2"/>
  </si>
  <si>
    <t>事業所の利用者の延べ人数</t>
    <rPh sb="0" eb="3">
      <t>ジギョウショ</t>
    </rPh>
    <rPh sb="4" eb="7">
      <t>リヨウシャ</t>
    </rPh>
    <rPh sb="8" eb="9">
      <t>ノ</t>
    </rPh>
    <rPh sb="10" eb="12">
      <t>ニンズウ</t>
    </rPh>
    <phoneticPr fontId="2"/>
  </si>
  <si>
    <t>5時間未満の利用者の延べ人数</t>
    <rPh sb="1" eb="3">
      <t>ジカン</t>
    </rPh>
    <rPh sb="3" eb="5">
      <t>ミマン</t>
    </rPh>
    <rPh sb="6" eb="9">
      <t>リヨウシャ</t>
    </rPh>
    <rPh sb="10" eb="11">
      <t>ノ</t>
    </rPh>
    <rPh sb="12" eb="14">
      <t>ニンズウ</t>
    </rPh>
    <phoneticPr fontId="2"/>
  </si>
  <si>
    <t>5時間未満の利用者の割合</t>
    <rPh sb="1" eb="3">
      <t>ジカン</t>
    </rPh>
    <rPh sb="3" eb="5">
      <t>ミマン</t>
    </rPh>
    <rPh sb="6" eb="9">
      <t>リヨウシャ</t>
    </rPh>
    <rPh sb="10" eb="12">
      <t>ワリアイ</t>
    </rPh>
    <phoneticPr fontId="2"/>
  </si>
  <si>
    <t>短時間減算</t>
    <rPh sb="0" eb="3">
      <t>タンジカン</t>
    </rPh>
    <rPh sb="3" eb="5">
      <t>ゲンサン</t>
    </rPh>
    <phoneticPr fontId="2"/>
  </si>
  <si>
    <t>支給決定
自治体</t>
    <rPh sb="0" eb="4">
      <t>シキュウケッテイ</t>
    </rPh>
    <rPh sb="5" eb="8">
      <t>ジチタイ</t>
    </rPh>
    <phoneticPr fontId="2"/>
  </si>
  <si>
    <t>No</t>
    <phoneticPr fontId="2"/>
  </si>
  <si>
    <t>１．事業所情報</t>
    <rPh sb="2" eb="5">
      <t>ジギョウショ</t>
    </rPh>
    <rPh sb="5" eb="7">
      <t>ジョウホウ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</si>
  <si>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</si>
  <si>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</si>
  <si>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</si>
  <si>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担当者TEL</t>
    <rPh sb="0" eb="3">
      <t>タントウシャ</t>
    </rPh>
    <phoneticPr fontId="2"/>
  </si>
  <si>
    <t>担当者MAIL</t>
    <rPh sb="0" eb="3">
      <t>タントウシャ</t>
    </rPh>
    <phoneticPr fontId="2"/>
  </si>
  <si>
    <t>２．利用状況及び減算の判定</t>
    <rPh sb="2" eb="6">
      <t>リヨウジョウキョウ</t>
    </rPh>
    <rPh sb="6" eb="7">
      <t>オヨ</t>
    </rPh>
    <rPh sb="8" eb="10">
      <t>ゲンサン</t>
    </rPh>
    <rPh sb="11" eb="13">
      <t>ハンテイ</t>
    </rPh>
    <phoneticPr fontId="2"/>
  </si>
  <si>
    <t>前3月の期間</t>
    <rPh sb="0" eb="1">
      <t>マエ</t>
    </rPh>
    <rPh sb="2" eb="3">
      <t>ツキ</t>
    </rPh>
    <rPh sb="4" eb="6">
      <t>キカン</t>
    </rPh>
    <phoneticPr fontId="2"/>
  </si>
  <si>
    <t>シート提出日</t>
    <rPh sb="3" eb="5">
      <t>テイシュツ</t>
    </rPh>
    <rPh sb="5" eb="6">
      <t>ニチ</t>
    </rPh>
    <phoneticPr fontId="2"/>
  </si>
  <si>
    <t>月～　　月</t>
    <rPh sb="0" eb="1">
      <t>ツキ</t>
    </rPh>
    <rPh sb="4" eb="5">
      <t>ツキ</t>
    </rPh>
    <phoneticPr fontId="2"/>
  </si>
  <si>
    <t>前3月の合計
利用時間</t>
    <rPh sb="0" eb="1">
      <t>ゼン</t>
    </rPh>
    <rPh sb="2" eb="3">
      <t>ゲツ</t>
    </rPh>
    <rPh sb="4" eb="6">
      <t>ゴウケイ</t>
    </rPh>
    <rPh sb="7" eb="9">
      <t>リヨウ</t>
    </rPh>
    <rPh sb="9" eb="11">
      <t>ジカン</t>
    </rPh>
    <phoneticPr fontId="2"/>
  </si>
  <si>
    <t>5時間未満の
延べ人数</t>
    <rPh sb="1" eb="3">
      <t>ジカン</t>
    </rPh>
    <rPh sb="3" eb="5">
      <t>ミマン</t>
    </rPh>
    <rPh sb="7" eb="8">
      <t>ノ</t>
    </rPh>
    <rPh sb="9" eb="11">
      <t>ニンズウ</t>
    </rPh>
    <phoneticPr fontId="2"/>
  </si>
  <si>
    <t xml:space="preserve">短時間利用減算に係る計算シート </t>
    <rPh sb="0" eb="3">
      <t>タンジカン</t>
    </rPh>
    <rPh sb="3" eb="7">
      <t>リヨウゲンサン</t>
    </rPh>
    <rPh sb="8" eb="9">
      <t>カカ</t>
    </rPh>
    <rPh sb="10" eb="12">
      <t>ケイサン</t>
    </rPh>
    <phoneticPr fontId="2"/>
  </si>
  <si>
    <t>※白色セルにのみ入力して下さい。オレンジ色セルには数式が入っています。</t>
    <rPh sb="25" eb="27">
      <t>スウシキ</t>
    </rPh>
    <phoneticPr fontId="2"/>
  </si>
  <si>
    <t>社会福祉法人●●</t>
    <rPh sb="0" eb="6">
      <t>シャカイフクシホウジン</t>
    </rPh>
    <phoneticPr fontId="2"/>
  </si>
  <si>
    <t>生活介護事業所●●</t>
    <rPh sb="0" eb="4">
      <t>セイカツカイゴ</t>
    </rPh>
    <rPh sb="4" eb="7">
      <t>ジギョウショ</t>
    </rPh>
    <phoneticPr fontId="2"/>
  </si>
  <si>
    <t>●●　●●</t>
    <phoneticPr fontId="2"/>
  </si>
  <si>
    <t>0742-00-0000</t>
    <phoneticPr fontId="2"/>
  </si>
  <si>
    <t>abc @ xxx.jp</t>
    <phoneticPr fontId="2"/>
  </si>
  <si>
    <t>6月～8月</t>
    <rPh sb="1" eb="2">
      <t>ツキ</t>
    </rPh>
    <rPh sb="4" eb="5">
      <t>ツキ</t>
    </rPh>
    <phoneticPr fontId="2"/>
  </si>
  <si>
    <t>奈良市</t>
    <rPh sb="0" eb="3">
      <t>ナラシ</t>
    </rPh>
    <phoneticPr fontId="2"/>
  </si>
  <si>
    <t>天理市</t>
    <rPh sb="0" eb="3">
      <t>テンリシ</t>
    </rPh>
    <phoneticPr fontId="2"/>
  </si>
  <si>
    <t>生駒市</t>
    <rPh sb="0" eb="3">
      <t>イコマシ</t>
    </rPh>
    <phoneticPr fontId="2"/>
  </si>
  <si>
    <t>▲▲▲</t>
  </si>
  <si>
    <t>▲▲▲</t>
    <phoneticPr fontId="2"/>
  </si>
  <si>
    <t>▲▲▲（★）</t>
    <phoneticPr fontId="2"/>
  </si>
  <si>
    <t>利用者氏名
（市外支給決定者の
氏名の記載は不要）</t>
    <rPh sb="0" eb="3">
      <t>リヨウシャ</t>
    </rPh>
    <rPh sb="3" eb="4">
      <t>ウジ</t>
    </rPh>
    <rPh sb="4" eb="5">
      <t>メイ</t>
    </rPh>
    <rPh sb="7" eb="9">
      <t>シガイ</t>
    </rPh>
    <rPh sb="9" eb="11">
      <t>シキュウ</t>
    </rPh>
    <rPh sb="11" eb="13">
      <t>ケッテイ</t>
    </rPh>
    <rPh sb="13" eb="14">
      <t>シャ</t>
    </rPh>
    <rPh sb="16" eb="18">
      <t>シメイ</t>
    </rPh>
    <rPh sb="19" eb="21">
      <t>キサイ</t>
    </rPh>
    <rPh sb="22" eb="24">
      <t>フヨウ</t>
    </rPh>
    <phoneticPr fontId="2"/>
  </si>
  <si>
    <t>市外支給決定者</t>
    <phoneticPr fontId="2"/>
  </si>
  <si>
    <t>受給者番号
（市外支給決定者も記載すること）</t>
    <rPh sb="0" eb="3">
      <t>ジュキュウシャ</t>
    </rPh>
    <rPh sb="3" eb="5">
      <t>バンゴウ</t>
    </rPh>
    <rPh sb="9" eb="13">
      <t>シキュウケッテイ</t>
    </rPh>
    <phoneticPr fontId="2"/>
  </si>
  <si>
    <t>利用者氏名
（市外支給決定者の
氏名の記載は不要）</t>
    <phoneticPr fontId="2"/>
  </si>
  <si>
    <t>受給者番号
（市外支給決定者も記載すること）</t>
    <rPh sb="0" eb="5">
      <t>ジュキュウシャバンゴウ</t>
    </rPh>
    <phoneticPr fontId="2"/>
  </si>
  <si>
    <t>市外支給決定者</t>
    <rPh sb="0" eb="6">
      <t>シガイシキュウケッテイ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</si>
</sst>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%"/>
    <numFmt numFmtId="178" formatCode="General&quot;人&quot;"/>
    <numFmt numFmtId="179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3" borderId="1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78" fontId="1" fillId="4" borderId="1" xfId="0" applyNumberFormat="1" applyFont="1" applyFill="1" applyBorder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177" fontId="1" fillId="4" borderId="1" xfId="1" applyNumberFormat="1" applyFont="1" applyFill="1" applyBorder="1" applyAlignment="1">
      <alignment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17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78" fontId="1" fillId="4" borderId="1" xfId="0" applyNumberFormat="1" applyFont="1" applyFill="1" applyBorder="1" applyProtection="1">
      <alignment vertical="center"/>
    </xf>
    <xf numFmtId="0" fontId="1" fillId="4" borderId="3" xfId="0" applyFont="1" applyFill="1" applyBorder="1" applyAlignment="1" applyProtection="1">
      <alignment horizontal="center" vertical="center"/>
    </xf>
    <xf numFmtId="176" fontId="1" fillId="4" borderId="1" xfId="0" applyNumberFormat="1" applyFont="1" applyFill="1" applyBorder="1" applyProtection="1">
      <alignment vertical="center"/>
    </xf>
    <xf numFmtId="0" fontId="1" fillId="4" borderId="1" xfId="0" applyFont="1" applyFill="1" applyBorder="1" applyProtection="1">
      <alignment vertical="center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177" fontId="1" fillId="4" borderId="1" xfId="1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center" indent="1" shrinkToFit="1"/>
      <protection locked="0"/>
    </xf>
    <xf numFmtId="0" fontId="1" fillId="3" borderId="4" xfId="0" applyFont="1" applyFill="1" applyBorder="1" applyAlignment="1" applyProtection="1">
      <alignment horizontal="left" vertical="center" indent="1" shrinkToFit="1"/>
      <protection locked="0"/>
    </xf>
    <xf numFmtId="49" fontId="1" fillId="0" borderId="1" xfId="0" applyNumberFormat="1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 indent="1" shrinkToFit="1"/>
    </xf>
    <xf numFmtId="0" fontId="1" fillId="3" borderId="4" xfId="0" applyFont="1" applyFill="1" applyBorder="1" applyAlignment="1">
      <alignment horizontal="left" vertical="center" indent="1" shrinkToFit="1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left" vertical="center" indent="1" shrinkToFit="1"/>
    </xf>
    <xf numFmtId="0" fontId="8" fillId="0" borderId="1" xfId="0" applyFont="1" applyBorder="1" applyAlignment="1" applyProtection="1">
      <alignment horizontal="left" vertical="center" indent="1" shrinkToFit="1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</cellXfs>
  <cellStyles count="7">
    <cellStyle name="パーセント" xfId="1" builtinId="5"/>
    <cellStyle name="桁区切り 2" xfId="6"/>
    <cellStyle name="桁区切り 2 2" xfId="5"/>
    <cellStyle name="標準" xfId="0" builtinId="0"/>
    <cellStyle name="標準 2" xfId="3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13</xdr:row>
      <xdr:rowOff>190500</xdr:rowOff>
    </xdr:from>
    <xdr:to>
      <xdr:col>3</xdr:col>
      <xdr:colOff>952500</xdr:colOff>
      <xdr:row>15</xdr:row>
      <xdr:rowOff>66675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05225" y="3190875"/>
          <a:ext cx="628650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13</xdr:row>
      <xdr:rowOff>180975</xdr:rowOff>
    </xdr:from>
    <xdr:to>
      <xdr:col>3</xdr:col>
      <xdr:colOff>952500</xdr:colOff>
      <xdr:row>15</xdr:row>
      <xdr:rowOff>57150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05225" y="3419475"/>
          <a:ext cx="628650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1514475</xdr:colOff>
      <xdr:row>27</xdr:row>
      <xdr:rowOff>28575</xdr:rowOff>
    </xdr:from>
    <xdr:to>
      <xdr:col>6</xdr:col>
      <xdr:colOff>809625</xdr:colOff>
      <xdr:row>37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0225" y="6743700"/>
          <a:ext cx="5962650" cy="2438400"/>
        </a:xfrm>
        <a:prstGeom prst="roundRect">
          <a:avLst>
            <a:gd name="adj" fmla="val 3362"/>
          </a:avLst>
        </a:prstGeom>
        <a:solidFill>
          <a:srgbClr val="FFFF00"/>
        </a:solidFill>
        <a:ln w="381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注意点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・白色セルで該当する箇所については、漏れなく記載してください。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・利用者については、市外支給決定者も記載してください。記載いただかなければ、減算判定が適切に行われません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。ただし市外支給決定者については、利用者氏名の記載は不要です。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・短時間利用減算除外者の申請にあたっては、市外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支給決定者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の中でも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短時間利用減算除外者</a:t>
          </a:r>
          <a:r>
            <a:rPr kumimoji="1"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となり得る者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がいる場合、先に当該自治体に申し出て、除外対象者であるか否かを確定させてください。当該自治体又は本市で短時間利用減算除外者となっている場合、受給者番号の後ろに（★）を記入してください。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・必要に応じて支給決定自治体に状況を確認します。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abSelected="1" view="pageBreakPreview" zoomScaleNormal="100" zoomScaleSheetLayoutView="100" workbookViewId="0">
      <selection sqref="A1:I1"/>
    </sheetView>
  </sheetViews>
  <sheetFormatPr defaultRowHeight="18.75" customHeight="1" x14ac:dyDescent="0.4"/>
  <cols>
    <col min="1" max="1" width="3.75" style="16" customWidth="1"/>
    <col min="2" max="2" width="25" style="16" customWidth="1"/>
    <col min="3" max="3" width="17.625" style="16" customWidth="1"/>
    <col min="4" max="8" width="15.625" style="16" customWidth="1"/>
    <col min="9" max="16384" width="9" style="16"/>
  </cols>
  <sheetData>
    <row r="1" spans="1:9" ht="30" customHeight="1" x14ac:dyDescent="0.4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ht="18.75" customHeight="1" x14ac:dyDescent="0.4">
      <c r="A2" s="16" t="s">
        <v>22</v>
      </c>
    </row>
    <row r="4" spans="1:9" ht="18.75" customHeight="1" x14ac:dyDescent="0.4">
      <c r="A4" s="17" t="s">
        <v>9</v>
      </c>
    </row>
    <row r="5" spans="1:9" ht="18.75" customHeight="1" x14ac:dyDescent="0.4">
      <c r="A5" s="31" t="s">
        <v>10</v>
      </c>
      <c r="B5" s="31"/>
      <c r="C5" s="32"/>
      <c r="D5" s="32"/>
      <c r="E5" s="32"/>
    </row>
    <row r="6" spans="1:9" ht="18.75" customHeight="1" x14ac:dyDescent="0.4">
      <c r="A6" s="31" t="s">
        <v>11</v>
      </c>
      <c r="B6" s="31"/>
      <c r="C6" s="32"/>
      <c r="D6" s="32"/>
      <c r="E6" s="32"/>
    </row>
    <row r="7" spans="1:9" ht="18.75" customHeight="1" x14ac:dyDescent="0.4">
      <c r="A7" s="31" t="s">
        <v>12</v>
      </c>
      <c r="B7" s="31"/>
      <c r="C7" s="32"/>
      <c r="D7" s="32"/>
      <c r="E7" s="32"/>
    </row>
    <row r="8" spans="1:9" ht="18.75" customHeight="1" x14ac:dyDescent="0.4">
      <c r="A8" s="31" t="s">
        <v>13</v>
      </c>
      <c r="B8" s="31"/>
      <c r="C8" s="36"/>
      <c r="D8" s="36"/>
      <c r="E8" s="36"/>
    </row>
    <row r="9" spans="1:9" ht="18.75" customHeight="1" x14ac:dyDescent="0.4">
      <c r="A9" s="31" t="s">
        <v>14</v>
      </c>
      <c r="B9" s="31"/>
      <c r="C9" s="36"/>
      <c r="D9" s="36"/>
      <c r="E9" s="36"/>
    </row>
    <row r="11" spans="1:9" ht="18.75" customHeight="1" x14ac:dyDescent="0.4">
      <c r="A11" s="17" t="s">
        <v>15</v>
      </c>
    </row>
    <row r="12" spans="1:9" ht="18.75" customHeight="1" x14ac:dyDescent="0.4">
      <c r="A12" s="34" t="s">
        <v>17</v>
      </c>
      <c r="B12" s="35"/>
      <c r="C12" s="19"/>
    </row>
    <row r="13" spans="1:9" ht="18.75" customHeight="1" x14ac:dyDescent="0.4">
      <c r="A13" s="34" t="s">
        <v>16</v>
      </c>
      <c r="B13" s="35"/>
      <c r="C13" s="20" t="s">
        <v>18</v>
      </c>
    </row>
    <row r="14" spans="1:9" ht="18.75" customHeight="1" thickBot="1" x14ac:dyDescent="0.45">
      <c r="A14" s="34" t="s">
        <v>3</v>
      </c>
      <c r="B14" s="35"/>
      <c r="C14" s="25">
        <f>SUM(H20:H119)</f>
        <v>0</v>
      </c>
    </row>
    <row r="15" spans="1:9" ht="18.75" customHeight="1" thickTop="1" thickBot="1" x14ac:dyDescent="0.45">
      <c r="A15" s="34" t="s">
        <v>4</v>
      </c>
      <c r="B15" s="35"/>
      <c r="C15" s="25">
        <f>SUM(I20:I119)</f>
        <v>0</v>
      </c>
      <c r="E15" s="21" t="s">
        <v>6</v>
      </c>
      <c r="F15" s="26" t="e">
        <f>IF(C16&gt;=0.5,"適用","不適用")</f>
        <v>#DIV/0!</v>
      </c>
    </row>
    <row r="16" spans="1:9" ht="18.75" customHeight="1" thickTop="1" x14ac:dyDescent="0.4">
      <c r="A16" s="34" t="s">
        <v>5</v>
      </c>
      <c r="B16" s="35"/>
      <c r="C16" s="30" t="e">
        <f>C15/C14</f>
        <v>#DIV/0!</v>
      </c>
    </row>
    <row r="19" spans="1:9" s="24" customFormat="1" ht="64.5" customHeight="1" x14ac:dyDescent="0.4">
      <c r="A19" s="22" t="s">
        <v>8</v>
      </c>
      <c r="B19" s="23" t="s">
        <v>38</v>
      </c>
      <c r="C19" s="23" t="s">
        <v>39</v>
      </c>
      <c r="D19" s="23" t="s">
        <v>7</v>
      </c>
      <c r="E19" s="23" t="s">
        <v>19</v>
      </c>
      <c r="F19" s="23" t="s">
        <v>0</v>
      </c>
      <c r="G19" s="23" t="s">
        <v>2</v>
      </c>
      <c r="H19" s="23" t="s">
        <v>1</v>
      </c>
      <c r="I19" s="23" t="s">
        <v>20</v>
      </c>
    </row>
    <row r="20" spans="1:9" ht="18.75" customHeight="1" x14ac:dyDescent="0.4">
      <c r="A20" s="22">
        <v>1</v>
      </c>
      <c r="B20" s="43"/>
      <c r="C20" s="43"/>
      <c r="D20" s="44"/>
      <c r="E20" s="44"/>
      <c r="F20" s="44"/>
      <c r="G20" s="27" t="str">
        <f t="shared" ref="G20:G24" si="0">IFERROR(E20/F20, "")</f>
        <v/>
      </c>
      <c r="H20" s="5"/>
      <c r="I20" s="28" t="str">
        <f>IF(C20="", "", IF(G20&lt;5,H20,0))</f>
        <v/>
      </c>
    </row>
    <row r="21" spans="1:9" ht="18.75" customHeight="1" x14ac:dyDescent="0.4">
      <c r="A21" s="22">
        <v>2</v>
      </c>
      <c r="B21" s="43"/>
      <c r="C21" s="43"/>
      <c r="D21" s="44"/>
      <c r="E21" s="44"/>
      <c r="F21" s="44"/>
      <c r="G21" s="27" t="str">
        <f t="shared" si="0"/>
        <v/>
      </c>
      <c r="H21" s="5"/>
      <c r="I21" s="28" t="str">
        <f t="shared" ref="I21:I119" si="1">IF(C21="", "", IF(G21&lt;5,H21,0))</f>
        <v/>
      </c>
    </row>
    <row r="22" spans="1:9" ht="18.75" customHeight="1" x14ac:dyDescent="0.4">
      <c r="A22" s="22">
        <v>3</v>
      </c>
      <c r="B22" s="43"/>
      <c r="C22" s="43"/>
      <c r="D22" s="44"/>
      <c r="E22" s="44"/>
      <c r="F22" s="44"/>
      <c r="G22" s="27" t="str">
        <f t="shared" si="0"/>
        <v/>
      </c>
      <c r="H22" s="5"/>
      <c r="I22" s="28" t="str">
        <f t="shared" si="1"/>
        <v/>
      </c>
    </row>
    <row r="23" spans="1:9" ht="18.75" customHeight="1" x14ac:dyDescent="0.4">
      <c r="A23" s="22">
        <v>4</v>
      </c>
      <c r="B23" s="43"/>
      <c r="C23" s="43"/>
      <c r="D23" s="44"/>
      <c r="E23" s="44"/>
      <c r="F23" s="44"/>
      <c r="G23" s="27" t="str">
        <f t="shared" si="0"/>
        <v/>
      </c>
      <c r="H23" s="5"/>
      <c r="I23" s="28" t="str">
        <f t="shared" si="1"/>
        <v/>
      </c>
    </row>
    <row r="24" spans="1:9" ht="18.75" customHeight="1" x14ac:dyDescent="0.4">
      <c r="A24" s="22">
        <v>5</v>
      </c>
      <c r="B24" s="43"/>
      <c r="C24" s="43"/>
      <c r="D24" s="44"/>
      <c r="E24" s="44"/>
      <c r="F24" s="44"/>
      <c r="G24" s="27" t="str">
        <f t="shared" si="0"/>
        <v/>
      </c>
      <c r="H24" s="5"/>
      <c r="I24" s="28" t="str">
        <f t="shared" si="1"/>
        <v/>
      </c>
    </row>
    <row r="25" spans="1:9" ht="18.75" customHeight="1" x14ac:dyDescent="0.4">
      <c r="A25" s="22">
        <v>6</v>
      </c>
      <c r="B25" s="43"/>
      <c r="C25" s="43"/>
      <c r="D25" s="44"/>
      <c r="E25" s="44"/>
      <c r="F25" s="44"/>
      <c r="G25" s="27" t="str">
        <f>IFERROR(E25/F25, "")</f>
        <v/>
      </c>
      <c r="H25" s="5"/>
      <c r="I25" s="28" t="str">
        <f>IF(C25="", "", IF(G25&lt;5,H25,0))</f>
        <v/>
      </c>
    </row>
    <row r="26" spans="1:9" ht="18.75" customHeight="1" x14ac:dyDescent="0.4">
      <c r="A26" s="22">
        <v>7</v>
      </c>
      <c r="B26" s="45"/>
      <c r="C26" s="43"/>
      <c r="D26" s="44"/>
      <c r="E26" s="44"/>
      <c r="F26" s="44"/>
      <c r="G26" s="27" t="str">
        <f t="shared" ref="G26:G119" si="2">IFERROR(E26/F26, "")</f>
        <v/>
      </c>
      <c r="H26" s="5"/>
      <c r="I26" s="28" t="str">
        <f t="shared" si="1"/>
        <v/>
      </c>
    </row>
    <row r="27" spans="1:9" ht="18.75" customHeight="1" x14ac:dyDescent="0.4">
      <c r="A27" s="22">
        <v>8</v>
      </c>
      <c r="B27" s="45"/>
      <c r="C27" s="43"/>
      <c r="D27" s="44"/>
      <c r="E27" s="44"/>
      <c r="F27" s="44"/>
      <c r="G27" s="27" t="str">
        <f t="shared" si="2"/>
        <v/>
      </c>
      <c r="H27" s="5"/>
      <c r="I27" s="28" t="str">
        <f t="shared" si="1"/>
        <v/>
      </c>
    </row>
    <row r="28" spans="1:9" ht="18.75" customHeight="1" x14ac:dyDescent="0.4">
      <c r="A28" s="22">
        <v>9</v>
      </c>
      <c r="B28" s="45"/>
      <c r="C28" s="43"/>
      <c r="D28" s="44"/>
      <c r="E28" s="44"/>
      <c r="F28" s="44"/>
      <c r="G28" s="27" t="str">
        <f t="shared" si="2"/>
        <v/>
      </c>
      <c r="H28" s="5"/>
      <c r="I28" s="28" t="str">
        <f t="shared" si="1"/>
        <v/>
      </c>
    </row>
    <row r="29" spans="1:9" ht="18.75" customHeight="1" x14ac:dyDescent="0.4">
      <c r="A29" s="22">
        <v>10</v>
      </c>
      <c r="B29" s="45"/>
      <c r="C29" s="43"/>
      <c r="D29" s="44"/>
      <c r="E29" s="44"/>
      <c r="F29" s="44"/>
      <c r="G29" s="27" t="str">
        <f t="shared" si="2"/>
        <v/>
      </c>
      <c r="H29" s="5"/>
      <c r="I29" s="28" t="str">
        <f t="shared" si="1"/>
        <v/>
      </c>
    </row>
    <row r="30" spans="1:9" ht="18.75" customHeight="1" x14ac:dyDescent="0.4">
      <c r="A30" s="22">
        <v>11</v>
      </c>
      <c r="B30" s="45"/>
      <c r="C30" s="43"/>
      <c r="D30" s="44"/>
      <c r="E30" s="44"/>
      <c r="F30" s="44"/>
      <c r="G30" s="27" t="str">
        <f t="shared" si="2"/>
        <v/>
      </c>
      <c r="H30" s="5"/>
      <c r="I30" s="28" t="str">
        <f t="shared" si="1"/>
        <v/>
      </c>
    </row>
    <row r="31" spans="1:9" ht="18.75" customHeight="1" x14ac:dyDescent="0.4">
      <c r="A31" s="22">
        <v>12</v>
      </c>
      <c r="B31" s="45"/>
      <c r="C31" s="43"/>
      <c r="D31" s="44"/>
      <c r="E31" s="44"/>
      <c r="F31" s="44"/>
      <c r="G31" s="27" t="str">
        <f t="shared" si="2"/>
        <v/>
      </c>
      <c r="H31" s="5"/>
      <c r="I31" s="28" t="str">
        <f t="shared" si="1"/>
        <v/>
      </c>
    </row>
    <row r="32" spans="1:9" ht="18.75" customHeight="1" x14ac:dyDescent="0.4">
      <c r="A32" s="22">
        <v>13</v>
      </c>
      <c r="B32" s="45"/>
      <c r="C32" s="43"/>
      <c r="D32" s="44"/>
      <c r="E32" s="44"/>
      <c r="F32" s="44"/>
      <c r="G32" s="27" t="str">
        <f t="shared" si="2"/>
        <v/>
      </c>
      <c r="H32" s="5"/>
      <c r="I32" s="28" t="str">
        <f t="shared" si="1"/>
        <v/>
      </c>
    </row>
    <row r="33" spans="1:9" ht="18.75" customHeight="1" x14ac:dyDescent="0.4">
      <c r="A33" s="22">
        <v>14</v>
      </c>
      <c r="B33" s="45"/>
      <c r="C33" s="43"/>
      <c r="D33" s="44"/>
      <c r="E33" s="44"/>
      <c r="F33" s="44"/>
      <c r="G33" s="27" t="str">
        <f t="shared" si="2"/>
        <v/>
      </c>
      <c r="H33" s="5"/>
      <c r="I33" s="28" t="str">
        <f t="shared" si="1"/>
        <v/>
      </c>
    </row>
    <row r="34" spans="1:9" ht="18.75" customHeight="1" x14ac:dyDescent="0.4">
      <c r="A34" s="22">
        <v>15</v>
      </c>
      <c r="B34" s="45"/>
      <c r="C34" s="43"/>
      <c r="D34" s="44"/>
      <c r="E34" s="44"/>
      <c r="F34" s="44"/>
      <c r="G34" s="27" t="str">
        <f t="shared" si="2"/>
        <v/>
      </c>
      <c r="H34" s="5"/>
      <c r="I34" s="28" t="str">
        <f t="shared" si="1"/>
        <v/>
      </c>
    </row>
    <row r="35" spans="1:9" ht="18.75" customHeight="1" x14ac:dyDescent="0.4">
      <c r="A35" s="22">
        <v>16</v>
      </c>
      <c r="B35" s="45"/>
      <c r="C35" s="43"/>
      <c r="D35" s="44"/>
      <c r="E35" s="44"/>
      <c r="F35" s="44"/>
      <c r="G35" s="27" t="str">
        <f t="shared" si="2"/>
        <v/>
      </c>
      <c r="H35" s="5"/>
      <c r="I35" s="28" t="str">
        <f t="shared" si="1"/>
        <v/>
      </c>
    </row>
    <row r="36" spans="1:9" ht="18.75" customHeight="1" x14ac:dyDescent="0.4">
      <c r="A36" s="22">
        <v>17</v>
      </c>
      <c r="B36" s="45"/>
      <c r="C36" s="43"/>
      <c r="D36" s="44"/>
      <c r="E36" s="44"/>
      <c r="F36" s="44"/>
      <c r="G36" s="27" t="str">
        <f t="shared" si="2"/>
        <v/>
      </c>
      <c r="H36" s="5"/>
      <c r="I36" s="28" t="str">
        <f t="shared" si="1"/>
        <v/>
      </c>
    </row>
    <row r="37" spans="1:9" ht="18.75" customHeight="1" x14ac:dyDescent="0.4">
      <c r="A37" s="22">
        <v>18</v>
      </c>
      <c r="B37" s="45"/>
      <c r="C37" s="43"/>
      <c r="D37" s="44"/>
      <c r="E37" s="44"/>
      <c r="F37" s="44"/>
      <c r="G37" s="27" t="str">
        <f t="shared" si="2"/>
        <v/>
      </c>
      <c r="H37" s="5"/>
      <c r="I37" s="28" t="str">
        <f t="shared" si="1"/>
        <v/>
      </c>
    </row>
    <row r="38" spans="1:9" ht="18.75" customHeight="1" x14ac:dyDescent="0.4">
      <c r="A38" s="22">
        <v>19</v>
      </c>
      <c r="B38" s="45"/>
      <c r="C38" s="43"/>
      <c r="D38" s="44"/>
      <c r="E38" s="44"/>
      <c r="F38" s="44"/>
      <c r="G38" s="27" t="str">
        <f t="shared" ref="G38:G86" si="3">IFERROR(E38/F38, "")</f>
        <v/>
      </c>
      <c r="H38" s="5"/>
      <c r="I38" s="28" t="str">
        <f t="shared" ref="I38:I86" si="4">IF(C38="", "", IF(G38&lt;5,H38,0))</f>
        <v/>
      </c>
    </row>
    <row r="39" spans="1:9" ht="18.75" customHeight="1" x14ac:dyDescent="0.4">
      <c r="A39" s="22">
        <v>20</v>
      </c>
      <c r="B39" s="45"/>
      <c r="C39" s="43"/>
      <c r="D39" s="44"/>
      <c r="E39" s="44"/>
      <c r="F39" s="44"/>
      <c r="G39" s="27" t="str">
        <f t="shared" si="3"/>
        <v/>
      </c>
      <c r="H39" s="5"/>
      <c r="I39" s="28" t="str">
        <f t="shared" si="4"/>
        <v/>
      </c>
    </row>
    <row r="40" spans="1:9" ht="18.75" customHeight="1" x14ac:dyDescent="0.4">
      <c r="A40" s="22">
        <v>21</v>
      </c>
      <c r="B40" s="45"/>
      <c r="C40" s="43"/>
      <c r="D40" s="44"/>
      <c r="E40" s="44"/>
      <c r="F40" s="44"/>
      <c r="G40" s="27" t="str">
        <f t="shared" si="3"/>
        <v/>
      </c>
      <c r="H40" s="5"/>
      <c r="I40" s="28" t="str">
        <f t="shared" si="4"/>
        <v/>
      </c>
    </row>
    <row r="41" spans="1:9" ht="18.75" customHeight="1" x14ac:dyDescent="0.4">
      <c r="A41" s="22">
        <v>22</v>
      </c>
      <c r="B41" s="45"/>
      <c r="C41" s="43"/>
      <c r="D41" s="44"/>
      <c r="E41" s="44"/>
      <c r="F41" s="44"/>
      <c r="G41" s="27" t="str">
        <f t="shared" si="3"/>
        <v/>
      </c>
      <c r="H41" s="5"/>
      <c r="I41" s="28" t="str">
        <f t="shared" si="4"/>
        <v/>
      </c>
    </row>
    <row r="42" spans="1:9" ht="18.75" customHeight="1" x14ac:dyDescent="0.4">
      <c r="A42" s="22">
        <v>23</v>
      </c>
      <c r="B42" s="45"/>
      <c r="C42" s="43"/>
      <c r="D42" s="44"/>
      <c r="E42" s="44"/>
      <c r="F42" s="44"/>
      <c r="G42" s="27" t="str">
        <f t="shared" si="3"/>
        <v/>
      </c>
      <c r="H42" s="5"/>
      <c r="I42" s="28" t="str">
        <f t="shared" si="4"/>
        <v/>
      </c>
    </row>
    <row r="43" spans="1:9" ht="18.75" customHeight="1" x14ac:dyDescent="0.4">
      <c r="A43" s="22">
        <v>24</v>
      </c>
      <c r="B43" s="45"/>
      <c r="C43" s="43"/>
      <c r="D43" s="44"/>
      <c r="E43" s="44"/>
      <c r="F43" s="44"/>
      <c r="G43" s="27" t="str">
        <f t="shared" si="3"/>
        <v/>
      </c>
      <c r="H43" s="5"/>
      <c r="I43" s="28" t="str">
        <f t="shared" si="4"/>
        <v/>
      </c>
    </row>
    <row r="44" spans="1:9" ht="18.75" customHeight="1" x14ac:dyDescent="0.4">
      <c r="A44" s="22">
        <v>25</v>
      </c>
      <c r="B44" s="45"/>
      <c r="C44" s="43"/>
      <c r="D44" s="44"/>
      <c r="E44" s="44"/>
      <c r="F44" s="44"/>
      <c r="G44" s="27" t="str">
        <f t="shared" si="3"/>
        <v/>
      </c>
      <c r="H44" s="5"/>
      <c r="I44" s="28" t="str">
        <f t="shared" si="4"/>
        <v/>
      </c>
    </row>
    <row r="45" spans="1:9" ht="18.75" customHeight="1" x14ac:dyDescent="0.4">
      <c r="A45" s="22">
        <v>26</v>
      </c>
      <c r="B45" s="45"/>
      <c r="C45" s="43"/>
      <c r="D45" s="44"/>
      <c r="E45" s="44"/>
      <c r="F45" s="44"/>
      <c r="G45" s="27" t="str">
        <f t="shared" si="3"/>
        <v/>
      </c>
      <c r="H45" s="5"/>
      <c r="I45" s="28" t="str">
        <f t="shared" si="4"/>
        <v/>
      </c>
    </row>
    <row r="46" spans="1:9" ht="18.75" customHeight="1" x14ac:dyDescent="0.4">
      <c r="A46" s="22">
        <v>27</v>
      </c>
      <c r="B46" s="45"/>
      <c r="C46" s="43"/>
      <c r="D46" s="44"/>
      <c r="E46" s="44"/>
      <c r="F46" s="44"/>
      <c r="G46" s="27" t="str">
        <f t="shared" si="3"/>
        <v/>
      </c>
      <c r="H46" s="5"/>
      <c r="I46" s="28" t="str">
        <f t="shared" si="4"/>
        <v/>
      </c>
    </row>
    <row r="47" spans="1:9" ht="18.75" customHeight="1" x14ac:dyDescent="0.4">
      <c r="A47" s="22">
        <v>28</v>
      </c>
      <c r="B47" s="45"/>
      <c r="C47" s="43"/>
      <c r="D47" s="44"/>
      <c r="E47" s="44"/>
      <c r="F47" s="44"/>
      <c r="G47" s="27" t="str">
        <f t="shared" si="3"/>
        <v/>
      </c>
      <c r="H47" s="5"/>
      <c r="I47" s="28" t="str">
        <f t="shared" si="4"/>
        <v/>
      </c>
    </row>
    <row r="48" spans="1:9" ht="18.75" customHeight="1" x14ac:dyDescent="0.4">
      <c r="A48" s="22">
        <v>29</v>
      </c>
      <c r="B48" s="45"/>
      <c r="C48" s="43"/>
      <c r="D48" s="44"/>
      <c r="E48" s="44"/>
      <c r="F48" s="44"/>
      <c r="G48" s="27" t="str">
        <f t="shared" si="3"/>
        <v/>
      </c>
      <c r="H48" s="5"/>
      <c r="I48" s="28" t="str">
        <f t="shared" si="4"/>
        <v/>
      </c>
    </row>
    <row r="49" spans="1:9" ht="18.75" customHeight="1" x14ac:dyDescent="0.4">
      <c r="A49" s="22">
        <v>30</v>
      </c>
      <c r="B49" s="45"/>
      <c r="C49" s="43"/>
      <c r="D49" s="44"/>
      <c r="E49" s="44"/>
      <c r="F49" s="44"/>
      <c r="G49" s="27" t="str">
        <f t="shared" si="3"/>
        <v/>
      </c>
      <c r="H49" s="5"/>
      <c r="I49" s="28" t="str">
        <f t="shared" si="4"/>
        <v/>
      </c>
    </row>
    <row r="50" spans="1:9" ht="18.75" customHeight="1" x14ac:dyDescent="0.4">
      <c r="A50" s="22">
        <v>31</v>
      </c>
      <c r="B50" s="45"/>
      <c r="C50" s="43"/>
      <c r="D50" s="44"/>
      <c r="E50" s="44"/>
      <c r="F50" s="44"/>
      <c r="G50" s="27" t="str">
        <f t="shared" si="3"/>
        <v/>
      </c>
      <c r="H50" s="5"/>
      <c r="I50" s="28" t="str">
        <f t="shared" si="4"/>
        <v/>
      </c>
    </row>
    <row r="51" spans="1:9" ht="18.75" customHeight="1" x14ac:dyDescent="0.4">
      <c r="A51" s="22">
        <v>32</v>
      </c>
      <c r="B51" s="45"/>
      <c r="C51" s="43"/>
      <c r="D51" s="44"/>
      <c r="E51" s="44"/>
      <c r="F51" s="44"/>
      <c r="G51" s="27" t="str">
        <f t="shared" si="3"/>
        <v/>
      </c>
      <c r="H51" s="5"/>
      <c r="I51" s="28" t="str">
        <f t="shared" si="4"/>
        <v/>
      </c>
    </row>
    <row r="52" spans="1:9" ht="18.75" customHeight="1" x14ac:dyDescent="0.4">
      <c r="A52" s="22">
        <v>33</v>
      </c>
      <c r="B52" s="45"/>
      <c r="C52" s="43"/>
      <c r="D52" s="44"/>
      <c r="E52" s="44"/>
      <c r="F52" s="44"/>
      <c r="G52" s="27" t="str">
        <f t="shared" si="3"/>
        <v/>
      </c>
      <c r="H52" s="5"/>
      <c r="I52" s="28" t="str">
        <f t="shared" si="4"/>
        <v/>
      </c>
    </row>
    <row r="53" spans="1:9" ht="18.75" customHeight="1" x14ac:dyDescent="0.4">
      <c r="A53" s="22">
        <v>34</v>
      </c>
      <c r="B53" s="45"/>
      <c r="C53" s="43"/>
      <c r="D53" s="44"/>
      <c r="E53" s="44"/>
      <c r="F53" s="44"/>
      <c r="G53" s="27" t="str">
        <f t="shared" si="3"/>
        <v/>
      </c>
      <c r="H53" s="5"/>
      <c r="I53" s="28" t="str">
        <f t="shared" si="4"/>
        <v/>
      </c>
    </row>
    <row r="54" spans="1:9" ht="18.75" customHeight="1" x14ac:dyDescent="0.4">
      <c r="A54" s="22">
        <v>35</v>
      </c>
      <c r="B54" s="45"/>
      <c r="C54" s="43"/>
      <c r="D54" s="44"/>
      <c r="E54" s="44"/>
      <c r="F54" s="44"/>
      <c r="G54" s="27" t="str">
        <f t="shared" si="3"/>
        <v/>
      </c>
      <c r="H54" s="5"/>
      <c r="I54" s="28" t="str">
        <f t="shared" si="4"/>
        <v/>
      </c>
    </row>
    <row r="55" spans="1:9" ht="18.75" customHeight="1" x14ac:dyDescent="0.4">
      <c r="A55" s="22">
        <v>36</v>
      </c>
      <c r="B55" s="45"/>
      <c r="C55" s="43"/>
      <c r="D55" s="44"/>
      <c r="E55" s="44"/>
      <c r="F55" s="44"/>
      <c r="G55" s="27" t="str">
        <f t="shared" si="3"/>
        <v/>
      </c>
      <c r="H55" s="5"/>
      <c r="I55" s="28" t="str">
        <f t="shared" si="4"/>
        <v/>
      </c>
    </row>
    <row r="56" spans="1:9" ht="18.75" customHeight="1" x14ac:dyDescent="0.4">
      <c r="A56" s="22">
        <v>37</v>
      </c>
      <c r="B56" s="45"/>
      <c r="C56" s="43"/>
      <c r="D56" s="44"/>
      <c r="E56" s="44"/>
      <c r="F56" s="44"/>
      <c r="G56" s="27" t="str">
        <f t="shared" si="3"/>
        <v/>
      </c>
      <c r="H56" s="5"/>
      <c r="I56" s="28" t="str">
        <f t="shared" si="4"/>
        <v/>
      </c>
    </row>
    <row r="57" spans="1:9" ht="18.75" customHeight="1" x14ac:dyDescent="0.4">
      <c r="A57" s="22">
        <v>38</v>
      </c>
      <c r="B57" s="45"/>
      <c r="C57" s="43"/>
      <c r="D57" s="44"/>
      <c r="E57" s="44"/>
      <c r="F57" s="44"/>
      <c r="G57" s="27" t="str">
        <f t="shared" si="3"/>
        <v/>
      </c>
      <c r="H57" s="5"/>
      <c r="I57" s="28" t="str">
        <f t="shared" si="4"/>
        <v/>
      </c>
    </row>
    <row r="58" spans="1:9" ht="18.75" customHeight="1" x14ac:dyDescent="0.4">
      <c r="A58" s="22">
        <v>39</v>
      </c>
      <c r="B58" s="45"/>
      <c r="C58" s="43"/>
      <c r="D58" s="44"/>
      <c r="E58" s="44"/>
      <c r="F58" s="44"/>
      <c r="G58" s="27" t="str">
        <f t="shared" ref="G58:G77" si="5">IFERROR(E58/F58, "")</f>
        <v/>
      </c>
      <c r="H58" s="5"/>
      <c r="I58" s="28" t="str">
        <f t="shared" ref="I58:I77" si="6">IF(C58="", "", IF(G58&lt;5,H58,0))</f>
        <v/>
      </c>
    </row>
    <row r="59" spans="1:9" ht="18.75" customHeight="1" x14ac:dyDescent="0.4">
      <c r="A59" s="22">
        <v>40</v>
      </c>
      <c r="B59" s="45"/>
      <c r="C59" s="43"/>
      <c r="D59" s="44"/>
      <c r="E59" s="44"/>
      <c r="F59" s="44"/>
      <c r="G59" s="27" t="str">
        <f t="shared" si="5"/>
        <v/>
      </c>
      <c r="H59" s="5"/>
      <c r="I59" s="28" t="str">
        <f t="shared" si="6"/>
        <v/>
      </c>
    </row>
    <row r="60" spans="1:9" ht="18.75" customHeight="1" x14ac:dyDescent="0.4">
      <c r="A60" s="22">
        <v>41</v>
      </c>
      <c r="B60" s="45"/>
      <c r="C60" s="43"/>
      <c r="D60" s="44"/>
      <c r="E60" s="44"/>
      <c r="F60" s="44"/>
      <c r="G60" s="27" t="str">
        <f t="shared" si="5"/>
        <v/>
      </c>
      <c r="H60" s="5"/>
      <c r="I60" s="28" t="str">
        <f t="shared" si="6"/>
        <v/>
      </c>
    </row>
    <row r="61" spans="1:9" ht="18.75" customHeight="1" x14ac:dyDescent="0.4">
      <c r="A61" s="22">
        <v>42</v>
      </c>
      <c r="B61" s="45"/>
      <c r="C61" s="43"/>
      <c r="D61" s="44"/>
      <c r="E61" s="44"/>
      <c r="F61" s="44"/>
      <c r="G61" s="27" t="str">
        <f t="shared" si="5"/>
        <v/>
      </c>
      <c r="H61" s="5"/>
      <c r="I61" s="28" t="str">
        <f t="shared" si="6"/>
        <v/>
      </c>
    </row>
    <row r="62" spans="1:9" ht="18.75" customHeight="1" x14ac:dyDescent="0.4">
      <c r="A62" s="22">
        <v>43</v>
      </c>
      <c r="B62" s="45"/>
      <c r="C62" s="43"/>
      <c r="D62" s="44"/>
      <c r="E62" s="44"/>
      <c r="F62" s="44"/>
      <c r="G62" s="27" t="str">
        <f t="shared" si="5"/>
        <v/>
      </c>
      <c r="H62" s="5"/>
      <c r="I62" s="28" t="str">
        <f t="shared" si="6"/>
        <v/>
      </c>
    </row>
    <row r="63" spans="1:9" ht="18.75" customHeight="1" x14ac:dyDescent="0.4">
      <c r="A63" s="22">
        <v>44</v>
      </c>
      <c r="B63" s="45"/>
      <c r="C63" s="43"/>
      <c r="D63" s="44"/>
      <c r="E63" s="44"/>
      <c r="F63" s="44"/>
      <c r="G63" s="27" t="str">
        <f t="shared" si="5"/>
        <v/>
      </c>
      <c r="H63" s="5"/>
      <c r="I63" s="28" t="str">
        <f t="shared" si="6"/>
        <v/>
      </c>
    </row>
    <row r="64" spans="1:9" ht="18.75" customHeight="1" x14ac:dyDescent="0.4">
      <c r="A64" s="22">
        <v>45</v>
      </c>
      <c r="B64" s="45"/>
      <c r="C64" s="43"/>
      <c r="D64" s="44"/>
      <c r="E64" s="44"/>
      <c r="F64" s="44"/>
      <c r="G64" s="27" t="str">
        <f t="shared" si="5"/>
        <v/>
      </c>
      <c r="H64" s="5"/>
      <c r="I64" s="28" t="str">
        <f t="shared" si="6"/>
        <v/>
      </c>
    </row>
    <row r="65" spans="1:9" ht="18.75" customHeight="1" x14ac:dyDescent="0.4">
      <c r="A65" s="22">
        <v>46</v>
      </c>
      <c r="B65" s="45"/>
      <c r="C65" s="43"/>
      <c r="D65" s="44"/>
      <c r="E65" s="44"/>
      <c r="F65" s="44"/>
      <c r="G65" s="27" t="str">
        <f t="shared" si="5"/>
        <v/>
      </c>
      <c r="H65" s="5"/>
      <c r="I65" s="28" t="str">
        <f t="shared" si="6"/>
        <v/>
      </c>
    </row>
    <row r="66" spans="1:9" ht="18.75" customHeight="1" x14ac:dyDescent="0.4">
      <c r="A66" s="22">
        <v>47</v>
      </c>
      <c r="B66" s="45"/>
      <c r="C66" s="43"/>
      <c r="D66" s="44"/>
      <c r="E66" s="44"/>
      <c r="F66" s="44"/>
      <c r="G66" s="27" t="str">
        <f t="shared" si="5"/>
        <v/>
      </c>
      <c r="H66" s="5"/>
      <c r="I66" s="28" t="str">
        <f t="shared" si="6"/>
        <v/>
      </c>
    </row>
    <row r="67" spans="1:9" ht="18.75" customHeight="1" x14ac:dyDescent="0.4">
      <c r="A67" s="22">
        <v>48</v>
      </c>
      <c r="B67" s="45"/>
      <c r="C67" s="43"/>
      <c r="D67" s="44"/>
      <c r="E67" s="44"/>
      <c r="F67" s="44"/>
      <c r="G67" s="27" t="str">
        <f t="shared" si="5"/>
        <v/>
      </c>
      <c r="H67" s="5"/>
      <c r="I67" s="28" t="str">
        <f t="shared" si="6"/>
        <v/>
      </c>
    </row>
    <row r="68" spans="1:9" ht="18.75" customHeight="1" x14ac:dyDescent="0.4">
      <c r="A68" s="22">
        <v>49</v>
      </c>
      <c r="B68" s="45"/>
      <c r="C68" s="43"/>
      <c r="D68" s="44"/>
      <c r="E68" s="44"/>
      <c r="F68" s="44"/>
      <c r="G68" s="27" t="str">
        <f t="shared" si="5"/>
        <v/>
      </c>
      <c r="H68" s="5"/>
      <c r="I68" s="28" t="str">
        <f t="shared" si="6"/>
        <v/>
      </c>
    </row>
    <row r="69" spans="1:9" ht="18.75" customHeight="1" x14ac:dyDescent="0.4">
      <c r="A69" s="22">
        <v>50</v>
      </c>
      <c r="B69" s="45"/>
      <c r="C69" s="43"/>
      <c r="D69" s="44"/>
      <c r="E69" s="44"/>
      <c r="F69" s="44"/>
      <c r="G69" s="27" t="str">
        <f t="shared" si="5"/>
        <v/>
      </c>
      <c r="H69" s="5"/>
      <c r="I69" s="28" t="str">
        <f t="shared" si="6"/>
        <v/>
      </c>
    </row>
    <row r="70" spans="1:9" ht="18.75" customHeight="1" x14ac:dyDescent="0.4">
      <c r="A70" s="22">
        <v>51</v>
      </c>
      <c r="B70" s="45"/>
      <c r="C70" s="43"/>
      <c r="D70" s="44"/>
      <c r="E70" s="44"/>
      <c r="F70" s="44"/>
      <c r="G70" s="27" t="str">
        <f t="shared" si="5"/>
        <v/>
      </c>
      <c r="H70" s="5"/>
      <c r="I70" s="28" t="str">
        <f t="shared" si="6"/>
        <v/>
      </c>
    </row>
    <row r="71" spans="1:9" ht="18.75" customHeight="1" x14ac:dyDescent="0.4">
      <c r="A71" s="22">
        <v>52</v>
      </c>
      <c r="B71" s="45"/>
      <c r="C71" s="43"/>
      <c r="D71" s="44"/>
      <c r="E71" s="44"/>
      <c r="F71" s="44"/>
      <c r="G71" s="27" t="str">
        <f t="shared" si="5"/>
        <v/>
      </c>
      <c r="H71" s="5"/>
      <c r="I71" s="28" t="str">
        <f t="shared" si="6"/>
        <v/>
      </c>
    </row>
    <row r="72" spans="1:9" ht="18.75" customHeight="1" x14ac:dyDescent="0.4">
      <c r="A72" s="22">
        <v>53</v>
      </c>
      <c r="B72" s="45"/>
      <c r="C72" s="43"/>
      <c r="D72" s="44"/>
      <c r="E72" s="44"/>
      <c r="F72" s="44"/>
      <c r="G72" s="27" t="str">
        <f t="shared" si="5"/>
        <v/>
      </c>
      <c r="H72" s="5"/>
      <c r="I72" s="28" t="str">
        <f t="shared" si="6"/>
        <v/>
      </c>
    </row>
    <row r="73" spans="1:9" ht="18.75" customHeight="1" x14ac:dyDescent="0.4">
      <c r="A73" s="22">
        <v>54</v>
      </c>
      <c r="B73" s="45"/>
      <c r="C73" s="43"/>
      <c r="D73" s="44"/>
      <c r="E73" s="44"/>
      <c r="F73" s="44"/>
      <c r="G73" s="27" t="str">
        <f t="shared" si="5"/>
        <v/>
      </c>
      <c r="H73" s="5"/>
      <c r="I73" s="28" t="str">
        <f t="shared" si="6"/>
        <v/>
      </c>
    </row>
    <row r="74" spans="1:9" ht="18.75" customHeight="1" x14ac:dyDescent="0.4">
      <c r="A74" s="22">
        <v>55</v>
      </c>
      <c r="B74" s="45"/>
      <c r="C74" s="43"/>
      <c r="D74" s="44"/>
      <c r="E74" s="44"/>
      <c r="F74" s="44"/>
      <c r="G74" s="27" t="str">
        <f t="shared" si="5"/>
        <v/>
      </c>
      <c r="H74" s="5"/>
      <c r="I74" s="28" t="str">
        <f t="shared" si="6"/>
        <v/>
      </c>
    </row>
    <row r="75" spans="1:9" ht="18.75" customHeight="1" x14ac:dyDescent="0.4">
      <c r="A75" s="22">
        <v>56</v>
      </c>
      <c r="B75" s="45"/>
      <c r="C75" s="43"/>
      <c r="D75" s="44"/>
      <c r="E75" s="44"/>
      <c r="F75" s="44"/>
      <c r="G75" s="27" t="str">
        <f t="shared" si="5"/>
        <v/>
      </c>
      <c r="H75" s="5"/>
      <c r="I75" s="28" t="str">
        <f t="shared" si="6"/>
        <v/>
      </c>
    </row>
    <row r="76" spans="1:9" ht="18.75" customHeight="1" x14ac:dyDescent="0.4">
      <c r="A76" s="22">
        <v>57</v>
      </c>
      <c r="B76" s="45"/>
      <c r="C76" s="43"/>
      <c r="D76" s="44"/>
      <c r="E76" s="44"/>
      <c r="F76" s="44"/>
      <c r="G76" s="27" t="str">
        <f t="shared" si="5"/>
        <v/>
      </c>
      <c r="H76" s="5"/>
      <c r="I76" s="28" t="str">
        <f t="shared" si="6"/>
        <v/>
      </c>
    </row>
    <row r="77" spans="1:9" ht="18.75" customHeight="1" x14ac:dyDescent="0.4">
      <c r="A77" s="22">
        <v>58</v>
      </c>
      <c r="B77" s="45"/>
      <c r="C77" s="43"/>
      <c r="D77" s="44"/>
      <c r="E77" s="44"/>
      <c r="F77" s="44"/>
      <c r="G77" s="27" t="str">
        <f t="shared" si="5"/>
        <v/>
      </c>
      <c r="H77" s="5"/>
      <c r="I77" s="28" t="str">
        <f t="shared" si="6"/>
        <v/>
      </c>
    </row>
    <row r="78" spans="1:9" ht="18.75" customHeight="1" x14ac:dyDescent="0.4">
      <c r="A78" s="22">
        <v>59</v>
      </c>
      <c r="B78" s="45"/>
      <c r="C78" s="43"/>
      <c r="D78" s="44"/>
      <c r="E78" s="44"/>
      <c r="F78" s="44"/>
      <c r="G78" s="27" t="str">
        <f t="shared" si="3"/>
        <v/>
      </c>
      <c r="H78" s="5"/>
      <c r="I78" s="28" t="str">
        <f t="shared" si="4"/>
        <v/>
      </c>
    </row>
    <row r="79" spans="1:9" ht="18.75" customHeight="1" x14ac:dyDescent="0.4">
      <c r="A79" s="22">
        <v>60</v>
      </c>
      <c r="B79" s="45"/>
      <c r="C79" s="43"/>
      <c r="D79" s="44"/>
      <c r="E79" s="44"/>
      <c r="F79" s="44"/>
      <c r="G79" s="27" t="str">
        <f t="shared" si="3"/>
        <v/>
      </c>
      <c r="H79" s="5"/>
      <c r="I79" s="28" t="str">
        <f t="shared" si="4"/>
        <v/>
      </c>
    </row>
    <row r="80" spans="1:9" ht="18.75" customHeight="1" x14ac:dyDescent="0.4">
      <c r="A80" s="22">
        <v>61</v>
      </c>
      <c r="B80" s="45"/>
      <c r="C80" s="43"/>
      <c r="D80" s="44"/>
      <c r="E80" s="44"/>
      <c r="F80" s="44"/>
      <c r="G80" s="27" t="str">
        <f t="shared" si="3"/>
        <v/>
      </c>
      <c r="H80" s="5"/>
      <c r="I80" s="28" t="str">
        <f t="shared" si="4"/>
        <v/>
      </c>
    </row>
    <row r="81" spans="1:9" ht="18.75" customHeight="1" x14ac:dyDescent="0.4">
      <c r="A81" s="22">
        <v>62</v>
      </c>
      <c r="B81" s="45"/>
      <c r="C81" s="43"/>
      <c r="D81" s="44"/>
      <c r="E81" s="44"/>
      <c r="F81" s="44"/>
      <c r="G81" s="27" t="str">
        <f t="shared" si="3"/>
        <v/>
      </c>
      <c r="H81" s="5"/>
      <c r="I81" s="28" t="str">
        <f t="shared" si="4"/>
        <v/>
      </c>
    </row>
    <row r="82" spans="1:9" ht="18.75" customHeight="1" x14ac:dyDescent="0.4">
      <c r="A82" s="22">
        <v>63</v>
      </c>
      <c r="B82" s="45"/>
      <c r="C82" s="43"/>
      <c r="D82" s="44"/>
      <c r="E82" s="44"/>
      <c r="F82" s="44"/>
      <c r="G82" s="27" t="str">
        <f t="shared" si="3"/>
        <v/>
      </c>
      <c r="H82" s="5"/>
      <c r="I82" s="28" t="str">
        <f t="shared" si="4"/>
        <v/>
      </c>
    </row>
    <row r="83" spans="1:9" ht="18.75" customHeight="1" x14ac:dyDescent="0.4">
      <c r="A83" s="22">
        <v>64</v>
      </c>
      <c r="B83" s="45"/>
      <c r="C83" s="43"/>
      <c r="D83" s="44"/>
      <c r="E83" s="44"/>
      <c r="F83" s="44"/>
      <c r="G83" s="27" t="str">
        <f t="shared" si="3"/>
        <v/>
      </c>
      <c r="H83" s="5"/>
      <c r="I83" s="28" t="str">
        <f t="shared" si="4"/>
        <v/>
      </c>
    </row>
    <row r="84" spans="1:9" ht="18.75" customHeight="1" x14ac:dyDescent="0.4">
      <c r="A84" s="22">
        <v>65</v>
      </c>
      <c r="B84" s="45"/>
      <c r="C84" s="43"/>
      <c r="D84" s="44"/>
      <c r="E84" s="44"/>
      <c r="F84" s="44"/>
      <c r="G84" s="27" t="str">
        <f t="shared" si="3"/>
        <v/>
      </c>
      <c r="H84" s="5"/>
      <c r="I84" s="28" t="str">
        <f t="shared" si="4"/>
        <v/>
      </c>
    </row>
    <row r="85" spans="1:9" ht="18.75" customHeight="1" x14ac:dyDescent="0.4">
      <c r="A85" s="22">
        <v>66</v>
      </c>
      <c r="B85" s="45"/>
      <c r="C85" s="43"/>
      <c r="D85" s="44"/>
      <c r="E85" s="44"/>
      <c r="F85" s="44"/>
      <c r="G85" s="27" t="str">
        <f t="shared" si="3"/>
        <v/>
      </c>
      <c r="H85" s="5"/>
      <c r="I85" s="28" t="str">
        <f t="shared" si="4"/>
        <v/>
      </c>
    </row>
    <row r="86" spans="1:9" ht="18.75" customHeight="1" x14ac:dyDescent="0.4">
      <c r="A86" s="22">
        <v>67</v>
      </c>
      <c r="B86" s="45"/>
      <c r="C86" s="43"/>
      <c r="D86" s="44"/>
      <c r="E86" s="44"/>
      <c r="F86" s="44"/>
      <c r="G86" s="27" t="str">
        <f t="shared" si="3"/>
        <v/>
      </c>
      <c r="H86" s="5"/>
      <c r="I86" s="28" t="str">
        <f t="shared" si="4"/>
        <v/>
      </c>
    </row>
    <row r="87" spans="1:9" ht="18.75" customHeight="1" x14ac:dyDescent="0.4">
      <c r="A87" s="22">
        <v>68</v>
      </c>
      <c r="B87" s="45"/>
      <c r="C87" s="43"/>
      <c r="D87" s="44"/>
      <c r="E87" s="44"/>
      <c r="F87" s="44"/>
      <c r="G87" s="27" t="str">
        <f t="shared" si="2"/>
        <v/>
      </c>
      <c r="H87" s="5"/>
      <c r="I87" s="28" t="str">
        <f t="shared" si="1"/>
        <v/>
      </c>
    </row>
    <row r="88" spans="1:9" ht="18.75" customHeight="1" x14ac:dyDescent="0.4">
      <c r="A88" s="22">
        <v>69</v>
      </c>
      <c r="B88" s="45"/>
      <c r="C88" s="43"/>
      <c r="D88" s="44"/>
      <c r="E88" s="44"/>
      <c r="F88" s="44"/>
      <c r="G88" s="27" t="str">
        <f t="shared" si="2"/>
        <v/>
      </c>
      <c r="H88" s="5"/>
      <c r="I88" s="28" t="str">
        <f t="shared" si="1"/>
        <v/>
      </c>
    </row>
    <row r="89" spans="1:9" ht="18.75" customHeight="1" x14ac:dyDescent="0.4">
      <c r="A89" s="22">
        <v>70</v>
      </c>
      <c r="B89" s="45"/>
      <c r="C89" s="43"/>
      <c r="D89" s="44"/>
      <c r="E89" s="44"/>
      <c r="F89" s="44"/>
      <c r="G89" s="27" t="str">
        <f t="shared" si="2"/>
        <v/>
      </c>
      <c r="H89" s="5"/>
      <c r="I89" s="28" t="str">
        <f t="shared" si="1"/>
        <v/>
      </c>
    </row>
    <row r="90" spans="1:9" ht="18.75" customHeight="1" x14ac:dyDescent="0.4">
      <c r="A90" s="22">
        <v>71</v>
      </c>
      <c r="B90" s="45"/>
      <c r="C90" s="43"/>
      <c r="D90" s="44"/>
      <c r="E90" s="44"/>
      <c r="F90" s="44"/>
      <c r="G90" s="27" t="str">
        <f t="shared" si="2"/>
        <v/>
      </c>
      <c r="H90" s="5"/>
      <c r="I90" s="28" t="str">
        <f t="shared" si="1"/>
        <v/>
      </c>
    </row>
    <row r="91" spans="1:9" ht="18.75" customHeight="1" x14ac:dyDescent="0.4">
      <c r="A91" s="22">
        <v>72</v>
      </c>
      <c r="B91" s="45"/>
      <c r="C91" s="43"/>
      <c r="D91" s="44"/>
      <c r="E91" s="44"/>
      <c r="F91" s="44"/>
      <c r="G91" s="27" t="str">
        <f t="shared" si="2"/>
        <v/>
      </c>
      <c r="H91" s="5"/>
      <c r="I91" s="28" t="str">
        <f t="shared" si="1"/>
        <v/>
      </c>
    </row>
    <row r="92" spans="1:9" ht="18.75" customHeight="1" x14ac:dyDescent="0.4">
      <c r="A92" s="22">
        <v>73</v>
      </c>
      <c r="B92" s="45"/>
      <c r="C92" s="43"/>
      <c r="D92" s="44"/>
      <c r="E92" s="44"/>
      <c r="F92" s="44"/>
      <c r="G92" s="27" t="str">
        <f t="shared" si="2"/>
        <v/>
      </c>
      <c r="H92" s="5"/>
      <c r="I92" s="28" t="str">
        <f t="shared" si="1"/>
        <v/>
      </c>
    </row>
    <row r="93" spans="1:9" ht="18.75" customHeight="1" x14ac:dyDescent="0.4">
      <c r="A93" s="22">
        <v>74</v>
      </c>
      <c r="B93" s="45"/>
      <c r="C93" s="43"/>
      <c r="D93" s="44"/>
      <c r="E93" s="44"/>
      <c r="F93" s="44"/>
      <c r="G93" s="27" t="str">
        <f t="shared" si="2"/>
        <v/>
      </c>
      <c r="H93" s="5"/>
      <c r="I93" s="28" t="str">
        <f t="shared" si="1"/>
        <v/>
      </c>
    </row>
    <row r="94" spans="1:9" ht="18.75" customHeight="1" x14ac:dyDescent="0.4">
      <c r="A94" s="22">
        <v>75</v>
      </c>
      <c r="B94" s="45"/>
      <c r="C94" s="43"/>
      <c r="D94" s="44"/>
      <c r="E94" s="44"/>
      <c r="F94" s="44"/>
      <c r="G94" s="27" t="str">
        <f t="shared" si="2"/>
        <v/>
      </c>
      <c r="H94" s="5"/>
      <c r="I94" s="28" t="str">
        <f t="shared" si="1"/>
        <v/>
      </c>
    </row>
    <row r="95" spans="1:9" ht="18.75" customHeight="1" x14ac:dyDescent="0.4">
      <c r="A95" s="22">
        <v>76</v>
      </c>
      <c r="B95" s="45"/>
      <c r="C95" s="43"/>
      <c r="D95" s="44"/>
      <c r="E95" s="44"/>
      <c r="F95" s="44"/>
      <c r="G95" s="27" t="str">
        <f t="shared" si="2"/>
        <v/>
      </c>
      <c r="H95" s="5"/>
      <c r="I95" s="28" t="str">
        <f t="shared" si="1"/>
        <v/>
      </c>
    </row>
    <row r="96" spans="1:9" ht="18.75" customHeight="1" x14ac:dyDescent="0.4">
      <c r="A96" s="22">
        <v>77</v>
      </c>
      <c r="B96" s="45"/>
      <c r="C96" s="43"/>
      <c r="D96" s="44"/>
      <c r="E96" s="44"/>
      <c r="F96" s="44"/>
      <c r="G96" s="27" t="str">
        <f t="shared" si="2"/>
        <v/>
      </c>
      <c r="H96" s="5"/>
      <c r="I96" s="28" t="str">
        <f t="shared" si="1"/>
        <v/>
      </c>
    </row>
    <row r="97" spans="1:9" ht="18.75" customHeight="1" x14ac:dyDescent="0.4">
      <c r="A97" s="22">
        <v>78</v>
      </c>
      <c r="B97" s="45"/>
      <c r="C97" s="43"/>
      <c r="D97" s="44"/>
      <c r="E97" s="44"/>
      <c r="F97" s="44"/>
      <c r="G97" s="27" t="str">
        <f t="shared" si="2"/>
        <v/>
      </c>
      <c r="H97" s="5"/>
      <c r="I97" s="28" t="str">
        <f t="shared" si="1"/>
        <v/>
      </c>
    </row>
    <row r="98" spans="1:9" ht="18.75" customHeight="1" x14ac:dyDescent="0.4">
      <c r="A98" s="22">
        <v>79</v>
      </c>
      <c r="B98" s="45"/>
      <c r="C98" s="43"/>
      <c r="D98" s="44"/>
      <c r="E98" s="44"/>
      <c r="F98" s="44"/>
      <c r="G98" s="27" t="str">
        <f t="shared" si="2"/>
        <v/>
      </c>
      <c r="H98" s="5"/>
      <c r="I98" s="28" t="str">
        <f t="shared" si="1"/>
        <v/>
      </c>
    </row>
    <row r="99" spans="1:9" ht="18.75" customHeight="1" x14ac:dyDescent="0.4">
      <c r="A99" s="22">
        <v>80</v>
      </c>
      <c r="B99" s="45"/>
      <c r="C99" s="43"/>
      <c r="D99" s="44"/>
      <c r="E99" s="44"/>
      <c r="F99" s="44"/>
      <c r="G99" s="27" t="str">
        <f t="shared" si="2"/>
        <v/>
      </c>
      <c r="H99" s="5"/>
      <c r="I99" s="28" t="str">
        <f t="shared" si="1"/>
        <v/>
      </c>
    </row>
    <row r="100" spans="1:9" ht="18.75" customHeight="1" x14ac:dyDescent="0.4">
      <c r="A100" s="22">
        <v>81</v>
      </c>
      <c r="B100" s="45"/>
      <c r="C100" s="43"/>
      <c r="D100" s="44"/>
      <c r="E100" s="44"/>
      <c r="F100" s="44"/>
      <c r="G100" s="27" t="str">
        <f t="shared" si="2"/>
        <v/>
      </c>
      <c r="H100" s="5"/>
      <c r="I100" s="28" t="str">
        <f t="shared" si="1"/>
        <v/>
      </c>
    </row>
    <row r="101" spans="1:9" ht="18.75" customHeight="1" x14ac:dyDescent="0.4">
      <c r="A101" s="22">
        <v>82</v>
      </c>
      <c r="B101" s="45"/>
      <c r="C101" s="43"/>
      <c r="D101" s="44"/>
      <c r="E101" s="44"/>
      <c r="F101" s="44"/>
      <c r="G101" s="27" t="str">
        <f t="shared" si="2"/>
        <v/>
      </c>
      <c r="H101" s="5"/>
      <c r="I101" s="28" t="str">
        <f t="shared" si="1"/>
        <v/>
      </c>
    </row>
    <row r="102" spans="1:9" ht="18.75" customHeight="1" x14ac:dyDescent="0.4">
      <c r="A102" s="22">
        <v>83</v>
      </c>
      <c r="B102" s="45"/>
      <c r="C102" s="43"/>
      <c r="D102" s="44"/>
      <c r="E102" s="44"/>
      <c r="F102" s="44"/>
      <c r="G102" s="27" t="str">
        <f t="shared" si="2"/>
        <v/>
      </c>
      <c r="H102" s="5"/>
      <c r="I102" s="28" t="str">
        <f t="shared" si="1"/>
        <v/>
      </c>
    </row>
    <row r="103" spans="1:9" ht="18.75" customHeight="1" x14ac:dyDescent="0.4">
      <c r="A103" s="22">
        <v>84</v>
      </c>
      <c r="B103" s="45"/>
      <c r="C103" s="43"/>
      <c r="D103" s="44"/>
      <c r="E103" s="44"/>
      <c r="F103" s="44"/>
      <c r="G103" s="27" t="str">
        <f t="shared" si="2"/>
        <v/>
      </c>
      <c r="H103" s="5"/>
      <c r="I103" s="28" t="str">
        <f t="shared" si="1"/>
        <v/>
      </c>
    </row>
    <row r="104" spans="1:9" ht="18.75" customHeight="1" x14ac:dyDescent="0.4">
      <c r="A104" s="22">
        <v>85</v>
      </c>
      <c r="B104" s="45"/>
      <c r="C104" s="43"/>
      <c r="D104" s="44"/>
      <c r="E104" s="44"/>
      <c r="F104" s="44"/>
      <c r="G104" s="27" t="str">
        <f t="shared" si="2"/>
        <v/>
      </c>
      <c r="H104" s="5"/>
      <c r="I104" s="28" t="str">
        <f t="shared" si="1"/>
        <v/>
      </c>
    </row>
    <row r="105" spans="1:9" ht="18.75" customHeight="1" x14ac:dyDescent="0.4">
      <c r="A105" s="22">
        <v>86</v>
      </c>
      <c r="B105" s="45"/>
      <c r="C105" s="43"/>
      <c r="D105" s="44"/>
      <c r="E105" s="44"/>
      <c r="F105" s="44"/>
      <c r="G105" s="27" t="str">
        <f t="shared" si="2"/>
        <v/>
      </c>
      <c r="H105" s="5"/>
      <c r="I105" s="28" t="str">
        <f t="shared" si="1"/>
        <v/>
      </c>
    </row>
    <row r="106" spans="1:9" ht="18.75" customHeight="1" x14ac:dyDescent="0.4">
      <c r="A106" s="22">
        <v>87</v>
      </c>
      <c r="B106" s="45"/>
      <c r="C106" s="43"/>
      <c r="D106" s="44"/>
      <c r="E106" s="44"/>
      <c r="F106" s="44"/>
      <c r="G106" s="27" t="str">
        <f t="shared" si="2"/>
        <v/>
      </c>
      <c r="H106" s="5"/>
      <c r="I106" s="28" t="str">
        <f t="shared" si="1"/>
        <v/>
      </c>
    </row>
    <row r="107" spans="1:9" ht="18.75" customHeight="1" x14ac:dyDescent="0.4">
      <c r="A107" s="22">
        <v>88</v>
      </c>
      <c r="B107" s="45"/>
      <c r="C107" s="43"/>
      <c r="D107" s="44"/>
      <c r="E107" s="44"/>
      <c r="F107" s="44"/>
      <c r="G107" s="27" t="str">
        <f t="shared" si="2"/>
        <v/>
      </c>
      <c r="H107" s="5"/>
      <c r="I107" s="28" t="str">
        <f t="shared" si="1"/>
        <v/>
      </c>
    </row>
    <row r="108" spans="1:9" ht="18.75" customHeight="1" x14ac:dyDescent="0.4">
      <c r="A108" s="22">
        <v>89</v>
      </c>
      <c r="B108" s="45"/>
      <c r="C108" s="43"/>
      <c r="D108" s="44"/>
      <c r="E108" s="44"/>
      <c r="F108" s="44"/>
      <c r="G108" s="27" t="str">
        <f t="shared" si="2"/>
        <v/>
      </c>
      <c r="H108" s="5"/>
      <c r="I108" s="28" t="str">
        <f t="shared" si="1"/>
        <v/>
      </c>
    </row>
    <row r="109" spans="1:9" ht="18.75" customHeight="1" x14ac:dyDescent="0.4">
      <c r="A109" s="22">
        <v>90</v>
      </c>
      <c r="B109" s="45"/>
      <c r="C109" s="43"/>
      <c r="D109" s="44"/>
      <c r="E109" s="44"/>
      <c r="F109" s="44"/>
      <c r="G109" s="27" t="str">
        <f t="shared" si="2"/>
        <v/>
      </c>
      <c r="H109" s="5"/>
      <c r="I109" s="28" t="str">
        <f t="shared" si="1"/>
        <v/>
      </c>
    </row>
    <row r="110" spans="1:9" ht="18.75" customHeight="1" x14ac:dyDescent="0.4">
      <c r="A110" s="22">
        <v>91</v>
      </c>
      <c r="B110" s="45"/>
      <c r="C110" s="43"/>
      <c r="D110" s="44"/>
      <c r="E110" s="44"/>
      <c r="F110" s="44"/>
      <c r="G110" s="27" t="str">
        <f t="shared" si="2"/>
        <v/>
      </c>
      <c r="H110" s="5"/>
      <c r="I110" s="28" t="str">
        <f t="shared" si="1"/>
        <v/>
      </c>
    </row>
    <row r="111" spans="1:9" ht="18.75" customHeight="1" x14ac:dyDescent="0.4">
      <c r="A111" s="22">
        <v>92</v>
      </c>
      <c r="B111" s="45"/>
      <c r="C111" s="43"/>
      <c r="D111" s="44"/>
      <c r="E111" s="44"/>
      <c r="F111" s="44"/>
      <c r="G111" s="27" t="str">
        <f t="shared" si="2"/>
        <v/>
      </c>
      <c r="H111" s="5"/>
      <c r="I111" s="28" t="str">
        <f t="shared" si="1"/>
        <v/>
      </c>
    </row>
    <row r="112" spans="1:9" ht="18.75" customHeight="1" x14ac:dyDescent="0.4">
      <c r="A112" s="22">
        <v>93</v>
      </c>
      <c r="B112" s="45"/>
      <c r="C112" s="43"/>
      <c r="D112" s="44"/>
      <c r="E112" s="44"/>
      <c r="F112" s="44"/>
      <c r="G112" s="27" t="str">
        <f t="shared" si="2"/>
        <v/>
      </c>
      <c r="H112" s="5"/>
      <c r="I112" s="28" t="str">
        <f t="shared" si="1"/>
        <v/>
      </c>
    </row>
    <row r="113" spans="1:9" ht="18.75" customHeight="1" x14ac:dyDescent="0.4">
      <c r="A113" s="22">
        <v>94</v>
      </c>
      <c r="B113" s="45"/>
      <c r="C113" s="43"/>
      <c r="D113" s="44"/>
      <c r="E113" s="44"/>
      <c r="F113" s="44"/>
      <c r="G113" s="27" t="str">
        <f t="shared" si="2"/>
        <v/>
      </c>
      <c r="H113" s="5"/>
      <c r="I113" s="28" t="str">
        <f t="shared" si="1"/>
        <v/>
      </c>
    </row>
    <row r="114" spans="1:9" ht="18.75" customHeight="1" x14ac:dyDescent="0.4">
      <c r="A114" s="22">
        <v>95</v>
      </c>
      <c r="B114" s="45"/>
      <c r="C114" s="43"/>
      <c r="D114" s="44"/>
      <c r="E114" s="44"/>
      <c r="F114" s="44"/>
      <c r="G114" s="27" t="str">
        <f t="shared" si="2"/>
        <v/>
      </c>
      <c r="H114" s="5"/>
      <c r="I114" s="28" t="str">
        <f t="shared" si="1"/>
        <v/>
      </c>
    </row>
    <row r="115" spans="1:9" ht="18.75" customHeight="1" x14ac:dyDescent="0.4">
      <c r="A115" s="22">
        <v>96</v>
      </c>
      <c r="B115" s="45"/>
      <c r="C115" s="43"/>
      <c r="D115" s="44"/>
      <c r="E115" s="44"/>
      <c r="F115" s="44"/>
      <c r="G115" s="27" t="str">
        <f t="shared" si="2"/>
        <v/>
      </c>
      <c r="H115" s="5"/>
      <c r="I115" s="28" t="str">
        <f t="shared" si="1"/>
        <v/>
      </c>
    </row>
    <row r="116" spans="1:9" ht="18.75" customHeight="1" x14ac:dyDescent="0.4">
      <c r="A116" s="22">
        <v>97</v>
      </c>
      <c r="B116" s="45"/>
      <c r="C116" s="43"/>
      <c r="D116" s="44"/>
      <c r="E116" s="44"/>
      <c r="F116" s="44"/>
      <c r="G116" s="27" t="str">
        <f t="shared" si="2"/>
        <v/>
      </c>
      <c r="H116" s="5"/>
      <c r="I116" s="28" t="str">
        <f t="shared" si="1"/>
        <v/>
      </c>
    </row>
    <row r="117" spans="1:9" ht="18.75" customHeight="1" x14ac:dyDescent="0.4">
      <c r="A117" s="22">
        <v>98</v>
      </c>
      <c r="B117" s="45"/>
      <c r="C117" s="43"/>
      <c r="D117" s="44"/>
      <c r="E117" s="44"/>
      <c r="F117" s="44"/>
      <c r="G117" s="27" t="str">
        <f t="shared" ref="G117" si="7">IFERROR(E117/F117, "")</f>
        <v/>
      </c>
      <c r="H117" s="5"/>
      <c r="I117" s="28" t="str">
        <f t="shared" ref="I117" si="8">IF(C117="", "", IF(G117&lt;5,H117,0))</f>
        <v/>
      </c>
    </row>
    <row r="118" spans="1:9" ht="18.75" customHeight="1" x14ac:dyDescent="0.4">
      <c r="A118" s="22">
        <v>99</v>
      </c>
      <c r="B118" s="45"/>
      <c r="C118" s="43"/>
      <c r="D118" s="44"/>
      <c r="E118" s="44"/>
      <c r="F118" s="44"/>
      <c r="G118" s="27" t="str">
        <f t="shared" si="2"/>
        <v/>
      </c>
      <c r="H118" s="5"/>
      <c r="I118" s="28" t="str">
        <f t="shared" si="1"/>
        <v/>
      </c>
    </row>
    <row r="119" spans="1:9" ht="18.75" customHeight="1" x14ac:dyDescent="0.4">
      <c r="A119" s="22">
        <v>100</v>
      </c>
      <c r="B119" s="45"/>
      <c r="C119" s="43"/>
      <c r="D119" s="44"/>
      <c r="E119" s="44"/>
      <c r="F119" s="44"/>
      <c r="G119" s="27" t="str">
        <f t="shared" si="2"/>
        <v/>
      </c>
      <c r="H119" s="5"/>
      <c r="I119" s="28" t="str">
        <f t="shared" si="1"/>
        <v/>
      </c>
    </row>
  </sheetData>
  <sheetProtection password="DCF7" sheet="1" objects="1" scenarios="1"/>
  <mergeCells count="16">
    <mergeCell ref="A8:B8"/>
    <mergeCell ref="C7:E7"/>
    <mergeCell ref="C8:E8"/>
    <mergeCell ref="A9:B9"/>
    <mergeCell ref="C9:E9"/>
    <mergeCell ref="A7:B7"/>
    <mergeCell ref="A16:B16"/>
    <mergeCell ref="A15:B15"/>
    <mergeCell ref="A14:B14"/>
    <mergeCell ref="A13:B13"/>
    <mergeCell ref="A12:B12"/>
    <mergeCell ref="A5:B5"/>
    <mergeCell ref="A6:B6"/>
    <mergeCell ref="C5:E5"/>
    <mergeCell ref="C6:E6"/>
    <mergeCell ref="A1:I1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60" fitToHeight="0" orientation="portrait" r:id="rId1"/>
  <headerFoot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view="pageBreakPreview" zoomScale="90" zoomScaleNormal="100" zoomScaleSheetLayoutView="90" workbookViewId="0">
      <selection sqref="A1:I1"/>
    </sheetView>
  </sheetViews>
  <sheetFormatPr defaultRowHeight="18.75" customHeight="1" x14ac:dyDescent="0.4"/>
  <cols>
    <col min="1" max="1" width="3.75" style="1" customWidth="1"/>
    <col min="2" max="2" width="22" style="1" customWidth="1"/>
    <col min="3" max="3" width="18.125" style="1" customWidth="1"/>
    <col min="4" max="8" width="15.625" style="1" customWidth="1"/>
    <col min="9" max="16384" width="9" style="1"/>
  </cols>
  <sheetData>
    <row r="1" spans="1:9" ht="30" customHeight="1" x14ac:dyDescent="0.4">
      <c r="A1" s="37" t="s">
        <v>21</v>
      </c>
      <c r="B1" s="37"/>
      <c r="C1" s="37"/>
      <c r="D1" s="37"/>
      <c r="E1" s="37"/>
      <c r="F1" s="37"/>
      <c r="G1" s="37"/>
      <c r="H1" s="37"/>
      <c r="I1" s="37"/>
    </row>
    <row r="2" spans="1:9" ht="18.75" customHeight="1" x14ac:dyDescent="0.4">
      <c r="A2" s="1" t="s">
        <v>22</v>
      </c>
    </row>
    <row r="4" spans="1:9" ht="18.75" customHeight="1" x14ac:dyDescent="0.4">
      <c r="A4" s="7" t="s">
        <v>9</v>
      </c>
    </row>
    <row r="5" spans="1:9" ht="18.75" customHeight="1" x14ac:dyDescent="0.4">
      <c r="A5" s="40" t="s">
        <v>10</v>
      </c>
      <c r="B5" s="40"/>
      <c r="C5" s="42" t="s">
        <v>23</v>
      </c>
      <c r="D5" s="42"/>
      <c r="E5" s="42"/>
    </row>
    <row r="6" spans="1:9" ht="18.75" customHeight="1" x14ac:dyDescent="0.4">
      <c r="A6" s="40" t="s">
        <v>11</v>
      </c>
      <c r="B6" s="40"/>
      <c r="C6" s="42" t="s">
        <v>24</v>
      </c>
      <c r="D6" s="42"/>
      <c r="E6" s="42"/>
    </row>
    <row r="7" spans="1:9" ht="18.75" customHeight="1" x14ac:dyDescent="0.4">
      <c r="A7" s="40" t="s">
        <v>12</v>
      </c>
      <c r="B7" s="40"/>
      <c r="C7" s="42" t="s">
        <v>25</v>
      </c>
      <c r="D7" s="42"/>
      <c r="E7" s="42"/>
    </row>
    <row r="8" spans="1:9" ht="18.75" customHeight="1" x14ac:dyDescent="0.4">
      <c r="A8" s="40" t="s">
        <v>13</v>
      </c>
      <c r="B8" s="40"/>
      <c r="C8" s="41" t="s">
        <v>26</v>
      </c>
      <c r="D8" s="41"/>
      <c r="E8" s="41"/>
    </row>
    <row r="9" spans="1:9" ht="18.75" customHeight="1" x14ac:dyDescent="0.4">
      <c r="A9" s="40" t="s">
        <v>14</v>
      </c>
      <c r="B9" s="40"/>
      <c r="C9" s="41" t="s">
        <v>27</v>
      </c>
      <c r="D9" s="41"/>
      <c r="E9" s="41"/>
    </row>
    <row r="11" spans="1:9" ht="18.75" customHeight="1" x14ac:dyDescent="0.4">
      <c r="A11" s="7" t="s">
        <v>15</v>
      </c>
    </row>
    <row r="12" spans="1:9" ht="18.75" customHeight="1" x14ac:dyDescent="0.4">
      <c r="A12" s="38" t="s">
        <v>17</v>
      </c>
      <c r="B12" s="39"/>
      <c r="C12" s="10">
        <v>45170</v>
      </c>
    </row>
    <row r="13" spans="1:9" ht="18.75" customHeight="1" x14ac:dyDescent="0.4">
      <c r="A13" s="38" t="s">
        <v>16</v>
      </c>
      <c r="B13" s="39"/>
      <c r="C13" s="11" t="s">
        <v>28</v>
      </c>
    </row>
    <row r="14" spans="1:9" ht="18.75" customHeight="1" thickBot="1" x14ac:dyDescent="0.45">
      <c r="A14" s="38" t="s">
        <v>3</v>
      </c>
      <c r="B14" s="39"/>
      <c r="C14" s="9">
        <f>SUM(H20:H69)</f>
        <v>63</v>
      </c>
    </row>
    <row r="15" spans="1:9" ht="18.75" customHeight="1" thickTop="1" thickBot="1" x14ac:dyDescent="0.45">
      <c r="A15" s="38" t="s">
        <v>4</v>
      </c>
      <c r="B15" s="39"/>
      <c r="C15" s="9">
        <f>SUM(I20:I69)</f>
        <v>30</v>
      </c>
      <c r="E15" s="12" t="s">
        <v>6</v>
      </c>
      <c r="F15" s="15" t="str">
        <f>IF(C16&gt;=0.5,"適用","不適用")</f>
        <v>不適用</v>
      </c>
    </row>
    <row r="16" spans="1:9" ht="18.75" customHeight="1" thickTop="1" x14ac:dyDescent="0.4">
      <c r="A16" s="38" t="s">
        <v>5</v>
      </c>
      <c r="B16" s="39"/>
      <c r="C16" s="14">
        <f>C15/C14</f>
        <v>0.47619047619047616</v>
      </c>
    </row>
    <row r="19" spans="1:9" s="2" customFormat="1" ht="50.25" customHeight="1" x14ac:dyDescent="0.4">
      <c r="A19" s="6" t="s">
        <v>8</v>
      </c>
      <c r="B19" s="8" t="s">
        <v>35</v>
      </c>
      <c r="C19" s="8" t="s">
        <v>37</v>
      </c>
      <c r="D19" s="8" t="s">
        <v>7</v>
      </c>
      <c r="E19" s="8" t="s">
        <v>19</v>
      </c>
      <c r="F19" s="8" t="s">
        <v>0</v>
      </c>
      <c r="G19" s="8" t="s">
        <v>2</v>
      </c>
      <c r="H19" s="8" t="s">
        <v>1</v>
      </c>
      <c r="I19" s="8" t="s">
        <v>20</v>
      </c>
    </row>
    <row r="20" spans="1:9" ht="18.75" customHeight="1" x14ac:dyDescent="0.4">
      <c r="A20" s="6">
        <v>1</v>
      </c>
      <c r="B20" s="29" t="s">
        <v>25</v>
      </c>
      <c r="C20" s="29" t="s">
        <v>33</v>
      </c>
      <c r="D20" s="13" t="s">
        <v>29</v>
      </c>
      <c r="E20" s="5">
        <v>200</v>
      </c>
      <c r="F20" s="5">
        <v>36</v>
      </c>
      <c r="G20" s="3">
        <f t="shared" ref="G20:G24" si="0">IFERROR(E20/F20, "")</f>
        <v>5.5555555555555554</v>
      </c>
      <c r="H20" s="5">
        <v>12</v>
      </c>
      <c r="I20" s="4">
        <f>IF(C20="", "", IF(G20&lt;5,H20,0))</f>
        <v>0</v>
      </c>
    </row>
    <row r="21" spans="1:9" ht="18.75" customHeight="1" x14ac:dyDescent="0.4">
      <c r="A21" s="6">
        <v>2</v>
      </c>
      <c r="B21" s="29" t="s">
        <v>25</v>
      </c>
      <c r="C21" s="29" t="s">
        <v>32</v>
      </c>
      <c r="D21" s="13" t="s">
        <v>29</v>
      </c>
      <c r="E21" s="5">
        <v>180</v>
      </c>
      <c r="F21" s="5">
        <v>45</v>
      </c>
      <c r="G21" s="3">
        <f t="shared" si="0"/>
        <v>4</v>
      </c>
      <c r="H21" s="5">
        <v>10</v>
      </c>
      <c r="I21" s="4">
        <f t="shared" ref="I21:I69" si="1">IF(C21="", "", IF(G21&lt;5,H21,0))</f>
        <v>10</v>
      </c>
    </row>
    <row r="22" spans="1:9" ht="18.75" customHeight="1" x14ac:dyDescent="0.4">
      <c r="A22" s="6">
        <v>3</v>
      </c>
      <c r="B22" s="29" t="s">
        <v>25</v>
      </c>
      <c r="C22" s="29" t="s">
        <v>32</v>
      </c>
      <c r="D22" s="13" t="s">
        <v>29</v>
      </c>
      <c r="E22" s="5">
        <v>200</v>
      </c>
      <c r="F22" s="5">
        <v>40</v>
      </c>
      <c r="G22" s="3">
        <f t="shared" si="0"/>
        <v>5</v>
      </c>
      <c r="H22" s="5">
        <v>11</v>
      </c>
      <c r="I22" s="4">
        <f t="shared" si="1"/>
        <v>0</v>
      </c>
    </row>
    <row r="23" spans="1:9" ht="18.75" customHeight="1" x14ac:dyDescent="0.4">
      <c r="A23" s="6">
        <v>4</v>
      </c>
      <c r="B23" s="29" t="s">
        <v>25</v>
      </c>
      <c r="C23" s="29" t="s">
        <v>32</v>
      </c>
      <c r="D23" s="13" t="s">
        <v>29</v>
      </c>
      <c r="E23" s="5">
        <v>190</v>
      </c>
      <c r="F23" s="5">
        <v>44</v>
      </c>
      <c r="G23" s="3">
        <f t="shared" si="0"/>
        <v>4.3181818181818183</v>
      </c>
      <c r="H23" s="5">
        <v>12</v>
      </c>
      <c r="I23" s="4">
        <f t="shared" si="1"/>
        <v>12</v>
      </c>
    </row>
    <row r="24" spans="1:9" ht="18.75" customHeight="1" x14ac:dyDescent="0.4">
      <c r="A24" s="6">
        <v>5</v>
      </c>
      <c r="B24" s="29" t="s">
        <v>40</v>
      </c>
      <c r="C24" s="29" t="s">
        <v>34</v>
      </c>
      <c r="D24" s="13" t="s">
        <v>30</v>
      </c>
      <c r="E24" s="5">
        <v>160</v>
      </c>
      <c r="F24" s="5">
        <v>30</v>
      </c>
      <c r="G24" s="3">
        <f t="shared" si="0"/>
        <v>5.333333333333333</v>
      </c>
      <c r="H24" s="5">
        <v>10</v>
      </c>
      <c r="I24" s="4">
        <f t="shared" si="1"/>
        <v>0</v>
      </c>
    </row>
    <row r="25" spans="1:9" ht="18.75" customHeight="1" x14ac:dyDescent="0.4">
      <c r="A25" s="6">
        <v>6</v>
      </c>
      <c r="B25" s="29" t="s">
        <v>36</v>
      </c>
      <c r="C25" s="29" t="s">
        <v>32</v>
      </c>
      <c r="D25" s="13" t="s">
        <v>31</v>
      </c>
      <c r="E25" s="5">
        <v>180</v>
      </c>
      <c r="F25" s="5">
        <v>50</v>
      </c>
      <c r="G25" s="3">
        <f>IFERROR(E25/F25, "")</f>
        <v>3.6</v>
      </c>
      <c r="H25" s="5">
        <v>8</v>
      </c>
      <c r="I25" s="4">
        <f t="shared" si="1"/>
        <v>8</v>
      </c>
    </row>
    <row r="26" spans="1:9" ht="18.75" customHeight="1" x14ac:dyDescent="0.4">
      <c r="A26" s="6">
        <v>7</v>
      </c>
      <c r="B26" s="13"/>
      <c r="C26" s="18"/>
      <c r="D26" s="13"/>
      <c r="E26" s="5"/>
      <c r="F26" s="5"/>
      <c r="G26" s="3" t="str">
        <f t="shared" ref="G26:G69" si="2">IFERROR(E26/F26, "")</f>
        <v/>
      </c>
      <c r="H26" s="5"/>
      <c r="I26" s="4" t="str">
        <f t="shared" si="1"/>
        <v/>
      </c>
    </row>
    <row r="27" spans="1:9" ht="18.75" customHeight="1" x14ac:dyDescent="0.4">
      <c r="A27" s="6">
        <v>8</v>
      </c>
      <c r="B27" s="13"/>
      <c r="C27" s="18"/>
      <c r="D27" s="13"/>
      <c r="E27" s="5"/>
      <c r="F27" s="5"/>
      <c r="G27" s="3" t="str">
        <f t="shared" si="2"/>
        <v/>
      </c>
      <c r="H27" s="5"/>
      <c r="I27" s="4" t="str">
        <f t="shared" si="1"/>
        <v/>
      </c>
    </row>
    <row r="28" spans="1:9" ht="18.75" customHeight="1" x14ac:dyDescent="0.4">
      <c r="A28" s="6">
        <v>9</v>
      </c>
      <c r="B28" s="13"/>
      <c r="C28" s="18"/>
      <c r="D28" s="13"/>
      <c r="E28" s="5"/>
      <c r="F28" s="5"/>
      <c r="G28" s="3" t="str">
        <f t="shared" si="2"/>
        <v/>
      </c>
      <c r="H28" s="5"/>
      <c r="I28" s="4" t="str">
        <f t="shared" si="1"/>
        <v/>
      </c>
    </row>
    <row r="29" spans="1:9" ht="18.75" customHeight="1" x14ac:dyDescent="0.4">
      <c r="A29" s="6">
        <v>10</v>
      </c>
      <c r="B29" s="13"/>
      <c r="C29" s="18"/>
      <c r="D29" s="13"/>
      <c r="E29" s="5"/>
      <c r="F29" s="5"/>
      <c r="G29" s="3" t="str">
        <f t="shared" si="2"/>
        <v/>
      </c>
      <c r="H29" s="5"/>
      <c r="I29" s="4" t="str">
        <f t="shared" si="1"/>
        <v/>
      </c>
    </row>
    <row r="30" spans="1:9" ht="18.75" customHeight="1" x14ac:dyDescent="0.4">
      <c r="A30" s="6">
        <v>11</v>
      </c>
      <c r="B30" s="13"/>
      <c r="C30" s="18"/>
      <c r="D30" s="13"/>
      <c r="E30" s="5"/>
      <c r="F30" s="5"/>
      <c r="G30" s="3" t="str">
        <f t="shared" si="2"/>
        <v/>
      </c>
      <c r="H30" s="5"/>
      <c r="I30" s="4" t="str">
        <f t="shared" si="1"/>
        <v/>
      </c>
    </row>
    <row r="31" spans="1:9" ht="18.75" customHeight="1" x14ac:dyDescent="0.4">
      <c r="A31" s="6">
        <v>12</v>
      </c>
      <c r="B31" s="13"/>
      <c r="C31" s="18"/>
      <c r="D31" s="13"/>
      <c r="E31" s="5"/>
      <c r="F31" s="5"/>
      <c r="G31" s="3" t="str">
        <f t="shared" si="2"/>
        <v/>
      </c>
      <c r="H31" s="5"/>
      <c r="I31" s="4" t="str">
        <f t="shared" si="1"/>
        <v/>
      </c>
    </row>
    <row r="32" spans="1:9" ht="18.75" customHeight="1" x14ac:dyDescent="0.4">
      <c r="A32" s="6">
        <v>13</v>
      </c>
      <c r="B32" s="13"/>
      <c r="C32" s="18"/>
      <c r="D32" s="13"/>
      <c r="E32" s="5"/>
      <c r="F32" s="5"/>
      <c r="G32" s="3" t="str">
        <f t="shared" si="2"/>
        <v/>
      </c>
      <c r="H32" s="5"/>
      <c r="I32" s="4" t="str">
        <f t="shared" si="1"/>
        <v/>
      </c>
    </row>
    <row r="33" spans="1:9" ht="18.75" customHeight="1" x14ac:dyDescent="0.4">
      <c r="A33" s="6">
        <v>14</v>
      </c>
      <c r="B33" s="13"/>
      <c r="C33" s="18"/>
      <c r="D33" s="13"/>
      <c r="E33" s="5"/>
      <c r="F33" s="5"/>
      <c r="G33" s="3" t="str">
        <f t="shared" si="2"/>
        <v/>
      </c>
      <c r="H33" s="5"/>
      <c r="I33" s="4" t="str">
        <f t="shared" si="1"/>
        <v/>
      </c>
    </row>
    <row r="34" spans="1:9" ht="18.75" customHeight="1" x14ac:dyDescent="0.4">
      <c r="A34" s="6">
        <v>15</v>
      </c>
      <c r="B34" s="13"/>
      <c r="C34" s="18"/>
      <c r="D34" s="13"/>
      <c r="E34" s="5"/>
      <c r="F34" s="5"/>
      <c r="G34" s="3" t="str">
        <f t="shared" si="2"/>
        <v/>
      </c>
      <c r="H34" s="5"/>
      <c r="I34" s="4" t="str">
        <f t="shared" si="1"/>
        <v/>
      </c>
    </row>
    <row r="35" spans="1:9" ht="18.75" customHeight="1" x14ac:dyDescent="0.4">
      <c r="A35" s="6">
        <v>16</v>
      </c>
      <c r="B35" s="13"/>
      <c r="C35" s="18"/>
      <c r="D35" s="13"/>
      <c r="E35" s="5"/>
      <c r="F35" s="5"/>
      <c r="G35" s="3" t="str">
        <f t="shared" si="2"/>
        <v/>
      </c>
      <c r="H35" s="5"/>
      <c r="I35" s="4" t="str">
        <f t="shared" si="1"/>
        <v/>
      </c>
    </row>
    <row r="36" spans="1:9" ht="18.75" customHeight="1" x14ac:dyDescent="0.4">
      <c r="A36" s="6">
        <v>17</v>
      </c>
      <c r="B36" s="13"/>
      <c r="C36" s="18"/>
      <c r="D36" s="13"/>
      <c r="E36" s="5"/>
      <c r="F36" s="5"/>
      <c r="G36" s="3" t="str">
        <f t="shared" si="2"/>
        <v/>
      </c>
      <c r="H36" s="5"/>
      <c r="I36" s="4" t="str">
        <f t="shared" si="1"/>
        <v/>
      </c>
    </row>
    <row r="37" spans="1:9" ht="18.75" customHeight="1" x14ac:dyDescent="0.4">
      <c r="A37" s="6">
        <v>18</v>
      </c>
      <c r="B37" s="13"/>
      <c r="C37" s="18"/>
      <c r="D37" s="13"/>
      <c r="E37" s="5"/>
      <c r="F37" s="5"/>
      <c r="G37" s="3" t="str">
        <f t="shared" si="2"/>
        <v/>
      </c>
      <c r="H37" s="5"/>
      <c r="I37" s="4" t="str">
        <f t="shared" si="1"/>
        <v/>
      </c>
    </row>
    <row r="38" spans="1:9" ht="18.75" customHeight="1" x14ac:dyDescent="0.4">
      <c r="A38" s="6">
        <v>19</v>
      </c>
      <c r="B38" s="13"/>
      <c r="C38" s="18"/>
      <c r="D38" s="13"/>
      <c r="E38" s="5"/>
      <c r="F38" s="5"/>
      <c r="G38" s="3" t="str">
        <f t="shared" si="2"/>
        <v/>
      </c>
      <c r="H38" s="5"/>
      <c r="I38" s="4" t="str">
        <f t="shared" si="1"/>
        <v/>
      </c>
    </row>
    <row r="39" spans="1:9" ht="18.75" customHeight="1" x14ac:dyDescent="0.4">
      <c r="A39" s="6">
        <v>20</v>
      </c>
      <c r="B39" s="13"/>
      <c r="C39" s="18"/>
      <c r="D39" s="13"/>
      <c r="E39" s="5"/>
      <c r="F39" s="5"/>
      <c r="G39" s="3" t="str">
        <f t="shared" si="2"/>
        <v/>
      </c>
      <c r="H39" s="5"/>
      <c r="I39" s="4" t="str">
        <f t="shared" si="1"/>
        <v/>
      </c>
    </row>
    <row r="40" spans="1:9" ht="18.75" customHeight="1" x14ac:dyDescent="0.4">
      <c r="A40" s="6">
        <v>21</v>
      </c>
      <c r="B40" s="13"/>
      <c r="C40" s="18"/>
      <c r="D40" s="13"/>
      <c r="E40" s="5"/>
      <c r="F40" s="5"/>
      <c r="G40" s="3" t="str">
        <f t="shared" si="2"/>
        <v/>
      </c>
      <c r="H40" s="5"/>
      <c r="I40" s="4" t="str">
        <f t="shared" si="1"/>
        <v/>
      </c>
    </row>
    <row r="41" spans="1:9" ht="18.75" customHeight="1" x14ac:dyDescent="0.4">
      <c r="A41" s="6">
        <v>22</v>
      </c>
      <c r="B41" s="13"/>
      <c r="C41" s="18"/>
      <c r="D41" s="13"/>
      <c r="E41" s="5"/>
      <c r="F41" s="5"/>
      <c r="G41" s="3" t="str">
        <f t="shared" si="2"/>
        <v/>
      </c>
      <c r="H41" s="5"/>
      <c r="I41" s="4" t="str">
        <f t="shared" si="1"/>
        <v/>
      </c>
    </row>
    <row r="42" spans="1:9" ht="18.75" customHeight="1" x14ac:dyDescent="0.4">
      <c r="A42" s="6">
        <v>23</v>
      </c>
      <c r="B42" s="13"/>
      <c r="C42" s="18"/>
      <c r="D42" s="13"/>
      <c r="E42" s="5"/>
      <c r="F42" s="5"/>
      <c r="G42" s="3" t="str">
        <f t="shared" si="2"/>
        <v/>
      </c>
      <c r="H42" s="5"/>
      <c r="I42" s="4" t="str">
        <f t="shared" si="1"/>
        <v/>
      </c>
    </row>
    <row r="43" spans="1:9" ht="18.75" customHeight="1" x14ac:dyDescent="0.4">
      <c r="A43" s="6">
        <v>24</v>
      </c>
      <c r="B43" s="13"/>
      <c r="C43" s="18"/>
      <c r="D43" s="13"/>
      <c r="E43" s="5"/>
      <c r="F43" s="5"/>
      <c r="G43" s="3" t="str">
        <f t="shared" si="2"/>
        <v/>
      </c>
      <c r="H43" s="5"/>
      <c r="I43" s="4" t="str">
        <f t="shared" si="1"/>
        <v/>
      </c>
    </row>
    <row r="44" spans="1:9" ht="18.75" customHeight="1" x14ac:dyDescent="0.4">
      <c r="A44" s="6">
        <v>25</v>
      </c>
      <c r="B44" s="13"/>
      <c r="C44" s="18"/>
      <c r="D44" s="13"/>
      <c r="E44" s="5"/>
      <c r="F44" s="5"/>
      <c r="G44" s="3" t="str">
        <f t="shared" si="2"/>
        <v/>
      </c>
      <c r="H44" s="5"/>
      <c r="I44" s="4" t="str">
        <f t="shared" si="1"/>
        <v/>
      </c>
    </row>
    <row r="45" spans="1:9" ht="18.75" customHeight="1" x14ac:dyDescent="0.4">
      <c r="A45" s="6">
        <v>26</v>
      </c>
      <c r="B45" s="13"/>
      <c r="C45" s="18"/>
      <c r="D45" s="13"/>
      <c r="E45" s="5"/>
      <c r="F45" s="5"/>
      <c r="G45" s="3" t="str">
        <f t="shared" si="2"/>
        <v/>
      </c>
      <c r="H45" s="5"/>
      <c r="I45" s="4" t="str">
        <f t="shared" si="1"/>
        <v/>
      </c>
    </row>
    <row r="46" spans="1:9" ht="18.75" customHeight="1" x14ac:dyDescent="0.4">
      <c r="A46" s="6">
        <v>27</v>
      </c>
      <c r="B46" s="13"/>
      <c r="C46" s="18"/>
      <c r="D46" s="13"/>
      <c r="E46" s="5"/>
      <c r="F46" s="5"/>
      <c r="G46" s="3" t="str">
        <f t="shared" si="2"/>
        <v/>
      </c>
      <c r="H46" s="5"/>
      <c r="I46" s="4" t="str">
        <f t="shared" si="1"/>
        <v/>
      </c>
    </row>
    <row r="47" spans="1:9" ht="18.75" customHeight="1" x14ac:dyDescent="0.4">
      <c r="A47" s="6">
        <v>28</v>
      </c>
      <c r="B47" s="13"/>
      <c r="C47" s="18"/>
      <c r="D47" s="13"/>
      <c r="E47" s="5"/>
      <c r="F47" s="5"/>
      <c r="G47" s="3" t="str">
        <f t="shared" si="2"/>
        <v/>
      </c>
      <c r="H47" s="5"/>
      <c r="I47" s="4" t="str">
        <f t="shared" si="1"/>
        <v/>
      </c>
    </row>
    <row r="48" spans="1:9" ht="18.75" customHeight="1" x14ac:dyDescent="0.4">
      <c r="A48" s="6">
        <v>29</v>
      </c>
      <c r="B48" s="13"/>
      <c r="C48" s="18"/>
      <c r="D48" s="13"/>
      <c r="E48" s="5"/>
      <c r="F48" s="5"/>
      <c r="G48" s="3" t="str">
        <f t="shared" si="2"/>
        <v/>
      </c>
      <c r="H48" s="5"/>
      <c r="I48" s="4" t="str">
        <f t="shared" si="1"/>
        <v/>
      </c>
    </row>
    <row r="49" spans="1:9" ht="18.75" customHeight="1" x14ac:dyDescent="0.4">
      <c r="A49" s="6">
        <v>30</v>
      </c>
      <c r="B49" s="13"/>
      <c r="C49" s="18"/>
      <c r="D49" s="13"/>
      <c r="E49" s="5"/>
      <c r="F49" s="5"/>
      <c r="G49" s="3" t="str">
        <f t="shared" si="2"/>
        <v/>
      </c>
      <c r="H49" s="5"/>
      <c r="I49" s="4" t="str">
        <f t="shared" si="1"/>
        <v/>
      </c>
    </row>
    <row r="50" spans="1:9" ht="18.75" customHeight="1" x14ac:dyDescent="0.4">
      <c r="A50" s="6">
        <v>31</v>
      </c>
      <c r="B50" s="13"/>
      <c r="C50" s="18"/>
      <c r="D50" s="13"/>
      <c r="E50" s="5"/>
      <c r="F50" s="5"/>
      <c r="G50" s="3" t="str">
        <f t="shared" si="2"/>
        <v/>
      </c>
      <c r="H50" s="5"/>
      <c r="I50" s="4" t="str">
        <f t="shared" si="1"/>
        <v/>
      </c>
    </row>
    <row r="51" spans="1:9" ht="18.75" customHeight="1" x14ac:dyDescent="0.4">
      <c r="A51" s="6">
        <v>32</v>
      </c>
      <c r="B51" s="13"/>
      <c r="C51" s="18"/>
      <c r="D51" s="13"/>
      <c r="E51" s="5"/>
      <c r="F51" s="5"/>
      <c r="G51" s="3" t="str">
        <f t="shared" si="2"/>
        <v/>
      </c>
      <c r="H51" s="5"/>
      <c r="I51" s="4" t="str">
        <f t="shared" si="1"/>
        <v/>
      </c>
    </row>
    <row r="52" spans="1:9" ht="18.75" customHeight="1" x14ac:dyDescent="0.4">
      <c r="A52" s="6">
        <v>33</v>
      </c>
      <c r="B52" s="13"/>
      <c r="C52" s="18"/>
      <c r="D52" s="13"/>
      <c r="E52" s="5"/>
      <c r="F52" s="5"/>
      <c r="G52" s="3" t="str">
        <f t="shared" si="2"/>
        <v/>
      </c>
      <c r="H52" s="5"/>
      <c r="I52" s="4" t="str">
        <f t="shared" si="1"/>
        <v/>
      </c>
    </row>
    <row r="53" spans="1:9" ht="18.75" customHeight="1" x14ac:dyDescent="0.4">
      <c r="A53" s="6">
        <v>34</v>
      </c>
      <c r="B53" s="13"/>
      <c r="C53" s="18"/>
      <c r="D53" s="13"/>
      <c r="E53" s="5"/>
      <c r="F53" s="5"/>
      <c r="G53" s="3" t="str">
        <f t="shared" si="2"/>
        <v/>
      </c>
      <c r="H53" s="5"/>
      <c r="I53" s="4" t="str">
        <f t="shared" si="1"/>
        <v/>
      </c>
    </row>
    <row r="54" spans="1:9" ht="18.75" customHeight="1" x14ac:dyDescent="0.4">
      <c r="A54" s="6">
        <v>35</v>
      </c>
      <c r="B54" s="13"/>
      <c r="C54" s="18"/>
      <c r="D54" s="13"/>
      <c r="E54" s="5"/>
      <c r="F54" s="5"/>
      <c r="G54" s="3" t="str">
        <f t="shared" si="2"/>
        <v/>
      </c>
      <c r="H54" s="5"/>
      <c r="I54" s="4" t="str">
        <f t="shared" si="1"/>
        <v/>
      </c>
    </row>
    <row r="55" spans="1:9" ht="18.75" customHeight="1" x14ac:dyDescent="0.4">
      <c r="A55" s="6">
        <v>36</v>
      </c>
      <c r="B55" s="13"/>
      <c r="C55" s="18"/>
      <c r="D55" s="13"/>
      <c r="E55" s="5"/>
      <c r="F55" s="5"/>
      <c r="G55" s="3" t="str">
        <f t="shared" si="2"/>
        <v/>
      </c>
      <c r="H55" s="5"/>
      <c r="I55" s="4" t="str">
        <f t="shared" si="1"/>
        <v/>
      </c>
    </row>
    <row r="56" spans="1:9" ht="18.75" customHeight="1" x14ac:dyDescent="0.4">
      <c r="A56" s="6">
        <v>37</v>
      </c>
      <c r="B56" s="13"/>
      <c r="C56" s="18"/>
      <c r="D56" s="13"/>
      <c r="E56" s="5"/>
      <c r="F56" s="5"/>
      <c r="G56" s="3" t="str">
        <f t="shared" si="2"/>
        <v/>
      </c>
      <c r="H56" s="5"/>
      <c r="I56" s="4" t="str">
        <f t="shared" si="1"/>
        <v/>
      </c>
    </row>
    <row r="57" spans="1:9" ht="18.75" customHeight="1" x14ac:dyDescent="0.4">
      <c r="A57" s="6">
        <v>38</v>
      </c>
      <c r="B57" s="13"/>
      <c r="C57" s="18"/>
      <c r="D57" s="13"/>
      <c r="E57" s="5"/>
      <c r="F57" s="5"/>
      <c r="G57" s="3" t="str">
        <f t="shared" si="2"/>
        <v/>
      </c>
      <c r="H57" s="5"/>
      <c r="I57" s="4" t="str">
        <f t="shared" si="1"/>
        <v/>
      </c>
    </row>
    <row r="58" spans="1:9" ht="18.75" customHeight="1" x14ac:dyDescent="0.4">
      <c r="A58" s="6">
        <v>39</v>
      </c>
      <c r="B58" s="13"/>
      <c r="C58" s="18"/>
      <c r="D58" s="13"/>
      <c r="E58" s="5"/>
      <c r="F58" s="5"/>
      <c r="G58" s="3" t="str">
        <f t="shared" si="2"/>
        <v/>
      </c>
      <c r="H58" s="5"/>
      <c r="I58" s="4" t="str">
        <f t="shared" si="1"/>
        <v/>
      </c>
    </row>
    <row r="59" spans="1:9" ht="18.75" customHeight="1" x14ac:dyDescent="0.4">
      <c r="A59" s="6">
        <v>40</v>
      </c>
      <c r="B59" s="13"/>
      <c r="C59" s="18"/>
      <c r="D59" s="13"/>
      <c r="E59" s="5"/>
      <c r="F59" s="5"/>
      <c r="G59" s="3" t="str">
        <f t="shared" si="2"/>
        <v/>
      </c>
      <c r="H59" s="5"/>
      <c r="I59" s="4" t="str">
        <f t="shared" si="1"/>
        <v/>
      </c>
    </row>
    <row r="60" spans="1:9" ht="18.75" customHeight="1" x14ac:dyDescent="0.4">
      <c r="A60" s="6">
        <v>41</v>
      </c>
      <c r="B60" s="13"/>
      <c r="C60" s="18"/>
      <c r="D60" s="13"/>
      <c r="E60" s="5"/>
      <c r="F60" s="5"/>
      <c r="G60" s="3" t="str">
        <f t="shared" si="2"/>
        <v/>
      </c>
      <c r="H60" s="5"/>
      <c r="I60" s="4" t="str">
        <f t="shared" si="1"/>
        <v/>
      </c>
    </row>
    <row r="61" spans="1:9" ht="18.75" customHeight="1" x14ac:dyDescent="0.4">
      <c r="A61" s="6">
        <v>42</v>
      </c>
      <c r="B61" s="13"/>
      <c r="C61" s="18"/>
      <c r="D61" s="13"/>
      <c r="E61" s="5"/>
      <c r="F61" s="5"/>
      <c r="G61" s="3" t="str">
        <f t="shared" si="2"/>
        <v/>
      </c>
      <c r="H61" s="5"/>
      <c r="I61" s="4" t="str">
        <f t="shared" si="1"/>
        <v/>
      </c>
    </row>
    <row r="62" spans="1:9" ht="18.75" customHeight="1" x14ac:dyDescent="0.4">
      <c r="A62" s="6">
        <v>43</v>
      </c>
      <c r="B62" s="13"/>
      <c r="C62" s="18"/>
      <c r="D62" s="13"/>
      <c r="E62" s="5"/>
      <c r="F62" s="5"/>
      <c r="G62" s="3" t="str">
        <f t="shared" si="2"/>
        <v/>
      </c>
      <c r="H62" s="5"/>
      <c r="I62" s="4" t="str">
        <f t="shared" si="1"/>
        <v/>
      </c>
    </row>
    <row r="63" spans="1:9" ht="18.75" customHeight="1" x14ac:dyDescent="0.4">
      <c r="A63" s="6">
        <v>44</v>
      </c>
      <c r="B63" s="13"/>
      <c r="C63" s="18"/>
      <c r="D63" s="13"/>
      <c r="E63" s="5"/>
      <c r="F63" s="5"/>
      <c r="G63" s="3" t="str">
        <f t="shared" si="2"/>
        <v/>
      </c>
      <c r="H63" s="5"/>
      <c r="I63" s="4" t="str">
        <f t="shared" si="1"/>
        <v/>
      </c>
    </row>
    <row r="64" spans="1:9" ht="18.75" customHeight="1" x14ac:dyDescent="0.4">
      <c r="A64" s="6">
        <v>45</v>
      </c>
      <c r="B64" s="13"/>
      <c r="C64" s="18"/>
      <c r="D64" s="13"/>
      <c r="E64" s="5"/>
      <c r="F64" s="5"/>
      <c r="G64" s="3" t="str">
        <f t="shared" si="2"/>
        <v/>
      </c>
      <c r="H64" s="5"/>
      <c r="I64" s="4" t="str">
        <f t="shared" si="1"/>
        <v/>
      </c>
    </row>
    <row r="65" spans="1:9" ht="18.75" customHeight="1" x14ac:dyDescent="0.4">
      <c r="A65" s="6">
        <v>46</v>
      </c>
      <c r="B65" s="13"/>
      <c r="C65" s="18"/>
      <c r="D65" s="13"/>
      <c r="E65" s="5"/>
      <c r="F65" s="5"/>
      <c r="G65" s="3" t="str">
        <f t="shared" si="2"/>
        <v/>
      </c>
      <c r="H65" s="5"/>
      <c r="I65" s="4" t="str">
        <f t="shared" si="1"/>
        <v/>
      </c>
    </row>
    <row r="66" spans="1:9" ht="18.75" customHeight="1" x14ac:dyDescent="0.4">
      <c r="A66" s="6">
        <v>47</v>
      </c>
      <c r="B66" s="13"/>
      <c r="C66" s="18"/>
      <c r="D66" s="13"/>
      <c r="E66" s="5"/>
      <c r="F66" s="5"/>
      <c r="G66" s="3" t="str">
        <f t="shared" si="2"/>
        <v/>
      </c>
      <c r="H66" s="5"/>
      <c r="I66" s="4" t="str">
        <f t="shared" si="1"/>
        <v/>
      </c>
    </row>
    <row r="67" spans="1:9" ht="18.75" customHeight="1" x14ac:dyDescent="0.4">
      <c r="A67" s="6">
        <v>48</v>
      </c>
      <c r="B67" s="13"/>
      <c r="C67" s="18"/>
      <c r="D67" s="13"/>
      <c r="E67" s="5"/>
      <c r="F67" s="5"/>
      <c r="G67" s="3" t="str">
        <f t="shared" si="2"/>
        <v/>
      </c>
      <c r="H67" s="5"/>
      <c r="I67" s="4" t="str">
        <f t="shared" si="1"/>
        <v/>
      </c>
    </row>
    <row r="68" spans="1:9" ht="18.75" customHeight="1" x14ac:dyDescent="0.4">
      <c r="A68" s="6">
        <v>49</v>
      </c>
      <c r="B68" s="13"/>
      <c r="C68" s="18"/>
      <c r="D68" s="13"/>
      <c r="E68" s="5"/>
      <c r="F68" s="5"/>
      <c r="G68" s="3" t="str">
        <f t="shared" si="2"/>
        <v/>
      </c>
      <c r="H68" s="5"/>
      <c r="I68" s="4" t="str">
        <f t="shared" si="1"/>
        <v/>
      </c>
    </row>
    <row r="69" spans="1:9" ht="18.75" customHeight="1" x14ac:dyDescent="0.4">
      <c r="A69" s="6">
        <v>50</v>
      </c>
      <c r="B69" s="13"/>
      <c r="C69" s="18"/>
      <c r="D69" s="13"/>
      <c r="E69" s="5"/>
      <c r="F69" s="5"/>
      <c r="G69" s="3" t="str">
        <f t="shared" si="2"/>
        <v/>
      </c>
      <c r="H69" s="5"/>
      <c r="I69" s="4" t="str">
        <f t="shared" si="1"/>
        <v/>
      </c>
    </row>
  </sheetData>
  <mergeCells count="16">
    <mergeCell ref="A1:I1"/>
    <mergeCell ref="A14:B14"/>
    <mergeCell ref="A15:B15"/>
    <mergeCell ref="A16:B16"/>
    <mergeCell ref="A8:B8"/>
    <mergeCell ref="C8:E8"/>
    <mergeCell ref="A9:B9"/>
    <mergeCell ref="C9:E9"/>
    <mergeCell ref="A12:B12"/>
    <mergeCell ref="A13:B13"/>
    <mergeCell ref="A7:B7"/>
    <mergeCell ref="C7:E7"/>
    <mergeCell ref="A5:B5"/>
    <mergeCell ref="C5:E5"/>
    <mergeCell ref="A6:B6"/>
    <mergeCell ref="C6:E6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61" fitToHeight="0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短時間利用減算に係る計算シート</vt:lpstr>
      <vt:lpstr>記載例</vt:lpstr>
      <vt:lpstr>記載例!Print_Area</vt:lpstr>
      <vt:lpstr>短時間利用減算に係る計算シート!Print_Area</vt:lpstr>
      <vt:lpstr>記載例!Print_Titles</vt:lpstr>
      <vt:lpstr>短時間利用減算に係る計算シート!Print_Titles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2023-09-08T04:44:27Z</cp:lastPrinted>
  <dcterms:created xsi:type="dcterms:W3CDTF">2018-04-05T07:49:21Z</dcterms:created>
  <dcterms:modified xsi:type="dcterms:W3CDTF">2023-11-08T07:52:49Z</dcterms:modified>
</cp:coreProperties>
</file>