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30" windowWidth="15210" windowHeight="4260" activeTab="0"/>
  </bookViews>
  <sheets>
    <sheet name="3-16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<sst xmlns="http://schemas.openxmlformats.org/spreadsheetml/2006/main" count="18" uniqueCount="15">
  <si>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総   数</t>
  </si>
  <si>
    <t>65～69歳</t>
  </si>
  <si>
    <t>85歳以上</t>
  </si>
  <si>
    <t>65歳以上
人口総数</t>
  </si>
  <si>
    <t>65歳以上
人口に占
める割合</t>
  </si>
  <si>
    <t>総   数</t>
  </si>
  <si>
    <t>男</t>
  </si>
  <si>
    <t>女</t>
  </si>
  <si>
    <t>３－１６    高　齢　単　身　者　数</t>
  </si>
  <si>
    <t xml:space="preserve"> 奈 良 県</t>
  </si>
  <si>
    <t xml:space="preserve"> 奈 良 市</t>
  </si>
  <si>
    <t>70～74歳</t>
  </si>
  <si>
    <t>75～79歳</t>
  </si>
  <si>
    <t>80～84歳</t>
  </si>
  <si>
    <t>　この表は、平成27年国勢調査(平成27年10月1日現在)の結果である。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</si>
</sst>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###,###,###,##0;&quot;-&quot;##,###,###,##0"/>
    <numFmt numFmtId="188" formatCode="#,###,###,##0;&quot; -&quot;###,###,##0"/>
  </numFmts>
  <fonts count="45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9"/>
      <color indexed="8"/>
      <name val="ＭＳ ゴシック"/>
      <family val="3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 indent="2"/>
    </xf>
    <xf numFmtId="41" fontId="2" fillId="0" borderId="0" xfId="0" applyNumberFormat="1" applyFont="1" applyAlignment="1">
      <alignment vertical="center"/>
    </xf>
    <xf numFmtId="49" fontId="6" fillId="0" borderId="12" xfId="60" applyNumberFormat="1" applyFont="1" applyFill="1" applyBorder="1" applyAlignment="1">
      <alignment horizontal="center" vertical="center"/>
      <protection/>
    </xf>
    <xf numFmtId="49" fontId="6" fillId="0" borderId="13" xfId="60" applyNumberFormat="1" applyFont="1" applyFill="1" applyBorder="1" applyAlignment="1">
      <alignment horizontal="center" vertical="center"/>
      <protection/>
    </xf>
    <xf numFmtId="49" fontId="6" fillId="0" borderId="14" xfId="60" applyNumberFormat="1" applyFont="1" applyFill="1" applyBorder="1" applyAlignment="1">
      <alignment horizontal="center" vertical="center"/>
      <protection/>
    </xf>
    <xf numFmtId="49" fontId="6" fillId="0" borderId="14" xfId="60" applyNumberFormat="1" applyFont="1" applyFill="1" applyBorder="1" applyAlignment="1">
      <alignment horizontal="center" vertical="center" wrapText="1"/>
      <protection/>
    </xf>
    <xf numFmtId="49" fontId="6" fillId="0" borderId="15" xfId="60" applyNumberFormat="1" applyFont="1" applyFill="1" applyBorder="1" applyAlignment="1">
      <alignment horizontal="center" vertical="center" wrapText="1"/>
      <protection/>
    </xf>
    <xf numFmtId="49" fontId="6" fillId="0" borderId="0" xfId="60" applyNumberFormat="1" applyFont="1" applyFill="1" applyBorder="1" applyAlignment="1">
      <alignment horizontal="center" vertical="center"/>
      <protection/>
    </xf>
    <xf numFmtId="49" fontId="6" fillId="0" borderId="0" xfId="60" applyNumberFormat="1" applyFont="1" applyFill="1" applyAlignment="1">
      <alignment horizontal="center" vertical="center"/>
      <protection/>
    </xf>
    <xf numFmtId="49" fontId="6" fillId="0" borderId="0" xfId="60" applyNumberFormat="1" applyFont="1" applyAlignment="1">
      <alignment horizontal="center" vertical="center"/>
      <protection/>
    </xf>
    <xf numFmtId="49" fontId="6" fillId="0" borderId="16" xfId="60" applyNumberFormat="1" applyFont="1" applyFill="1" applyBorder="1" applyAlignment="1">
      <alignment vertical="center"/>
      <protection/>
    </xf>
    <xf numFmtId="187" fontId="9" fillId="0" borderId="0" xfId="60" applyNumberFormat="1" applyFont="1" applyFill="1" applyBorder="1" applyAlignment="1">
      <alignment vertical="center"/>
      <protection/>
    </xf>
    <xf numFmtId="188" fontId="9" fillId="0" borderId="0" xfId="60" applyNumberFormat="1" applyFont="1" applyFill="1" applyBorder="1" applyAlignment="1">
      <alignment vertical="center"/>
      <protection/>
    </xf>
    <xf numFmtId="49" fontId="6" fillId="0" borderId="0" xfId="60" applyNumberFormat="1" applyFont="1" applyFill="1" applyBorder="1" applyAlignment="1">
      <alignment vertical="top"/>
      <protection/>
    </xf>
    <xf numFmtId="49" fontId="6" fillId="0" borderId="0" xfId="60" applyNumberFormat="1" applyFont="1" applyFill="1" applyAlignment="1">
      <alignment vertical="top"/>
      <protection/>
    </xf>
    <xf numFmtId="49" fontId="6" fillId="0" borderId="0" xfId="60" applyNumberFormat="1" applyFont="1" applyAlignment="1">
      <alignment vertical="top"/>
      <protection/>
    </xf>
    <xf numFmtId="49" fontId="6" fillId="0" borderId="17" xfId="60" applyNumberFormat="1" applyFont="1" applyFill="1" applyBorder="1" applyAlignment="1">
      <alignment vertical="center"/>
      <protection/>
    </xf>
    <xf numFmtId="49" fontId="6" fillId="0" borderId="17" xfId="60" applyNumberFormat="1" applyFont="1" applyFill="1" applyBorder="1" applyAlignment="1">
      <alignment horizontal="center" vertical="center"/>
      <protection/>
    </xf>
    <xf numFmtId="41" fontId="10" fillId="0" borderId="0" xfId="60" applyNumberFormat="1" applyFont="1" applyFill="1" applyBorder="1" applyAlignment="1">
      <alignment vertical="center"/>
      <protection/>
    </xf>
    <xf numFmtId="186" fontId="10" fillId="0" borderId="0" xfId="60" applyNumberFormat="1" applyFont="1" applyFill="1" applyBorder="1" applyAlignment="1">
      <alignment vertical="center"/>
      <protection/>
    </xf>
    <xf numFmtId="41" fontId="2" fillId="0" borderId="10" xfId="0" applyNumberFormat="1" applyFont="1" applyBorder="1" applyAlignment="1">
      <alignment vertical="center"/>
    </xf>
    <xf numFmtId="41" fontId="10" fillId="0" borderId="0" xfId="60" applyNumberFormat="1" applyFont="1" applyFill="1" applyBorder="1" applyAlignment="1">
      <alignment vertical="top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120" zoomScaleNormal="120" zoomScalePageLayoutView="0" workbookViewId="0" topLeftCell="A1">
      <selection activeCell="A1" sqref="A1"/>
    </sheetView>
  </sheetViews>
  <sheetFormatPr defaultColWidth="10.8984375" defaultRowHeight="14.25"/>
  <cols>
    <col min="1" max="1" width="9.59765625" style="1" customWidth="1"/>
    <col min="2" max="9" width="9.09765625" style="1" customWidth="1"/>
    <col min="10" max="10" width="7.8984375" style="1" customWidth="1"/>
    <col min="11" max="16384" width="10.8984375" style="1" customWidth="1"/>
  </cols>
  <sheetData>
    <row r="1" spans="1:10" ht="15" customHeight="1">
      <c r="A1" s="7" t="s">
        <v>8</v>
      </c>
      <c r="B1" s="2"/>
      <c r="C1" s="2"/>
      <c r="D1" s="2"/>
      <c r="E1" s="2"/>
      <c r="G1" s="2"/>
      <c r="H1" s="2"/>
      <c r="J1" s="2"/>
    </row>
    <row r="2" ht="13.5" customHeight="1"/>
    <row r="3" spans="1:9" ht="13.5" customHeight="1" thickBot="1">
      <c r="A3" s="4" t="s">
        <v>14</v>
      </c>
      <c r="B3" s="4"/>
      <c r="C3" s="4"/>
      <c r="D3" s="4"/>
      <c r="E3" s="4"/>
      <c r="F3" s="4"/>
      <c r="G3" s="4"/>
      <c r="H3" s="4"/>
      <c r="I3" s="4"/>
    </row>
    <row r="4" spans="1:12" s="16" customFormat="1" ht="37.5" customHeight="1">
      <c r="A4" s="9"/>
      <c r="B4" s="10" t="s">
        <v>0</v>
      </c>
      <c r="C4" s="11" t="s">
        <v>1</v>
      </c>
      <c r="D4" s="11" t="s">
        <v>11</v>
      </c>
      <c r="E4" s="11" t="s">
        <v>12</v>
      </c>
      <c r="F4" s="11" t="s">
        <v>13</v>
      </c>
      <c r="G4" s="11" t="s">
        <v>2</v>
      </c>
      <c r="H4" s="12" t="s">
        <v>3</v>
      </c>
      <c r="I4" s="13" t="s">
        <v>4</v>
      </c>
      <c r="J4" s="14"/>
      <c r="K4" s="14"/>
      <c r="L4" s="15"/>
    </row>
    <row r="5" spans="1:12" s="22" customFormat="1" ht="3" customHeight="1">
      <c r="A5" s="17"/>
      <c r="B5" s="18"/>
      <c r="C5" s="19"/>
      <c r="D5" s="19"/>
      <c r="E5" s="19"/>
      <c r="F5" s="19"/>
      <c r="G5" s="19"/>
      <c r="H5" s="20"/>
      <c r="I5" s="20"/>
      <c r="J5" s="20"/>
      <c r="K5" s="20"/>
      <c r="L5" s="21"/>
    </row>
    <row r="6" spans="1:12" s="22" customFormat="1" ht="12" customHeight="1">
      <c r="A6" s="23" t="s">
        <v>9</v>
      </c>
      <c r="B6" s="18"/>
      <c r="C6" s="19"/>
      <c r="D6" s="19"/>
      <c r="E6" s="19"/>
      <c r="F6" s="19"/>
      <c r="G6" s="19"/>
      <c r="H6" s="20"/>
      <c r="I6" s="20"/>
      <c r="J6" s="20"/>
      <c r="K6" s="20"/>
      <c r="L6" s="21"/>
    </row>
    <row r="7" spans="1:12" s="22" customFormat="1" ht="12" customHeight="1">
      <c r="A7" s="24" t="s">
        <v>5</v>
      </c>
      <c r="B7" s="25">
        <f>SUM(C7:G7)</f>
        <v>59231</v>
      </c>
      <c r="C7" s="25">
        <v>13364</v>
      </c>
      <c r="D7" s="25">
        <v>12940</v>
      </c>
      <c r="E7" s="25">
        <v>12304</v>
      </c>
      <c r="F7" s="25">
        <v>10947</v>
      </c>
      <c r="G7" s="25">
        <v>9676</v>
      </c>
      <c r="H7" s="5">
        <v>388614</v>
      </c>
      <c r="I7" s="26">
        <f>B7/H7*100</f>
        <v>15.241602206817047</v>
      </c>
      <c r="J7" s="20"/>
      <c r="K7" s="20"/>
      <c r="L7" s="21"/>
    </row>
    <row r="8" spans="1:12" s="22" customFormat="1" ht="12" customHeight="1">
      <c r="A8" s="24" t="s">
        <v>6</v>
      </c>
      <c r="B8" s="25">
        <f aca="true" t="shared" si="0" ref="B8:B14">SUM(C8:G8)</f>
        <v>16848</v>
      </c>
      <c r="C8" s="25">
        <v>5409</v>
      </c>
      <c r="D8" s="25">
        <v>3911</v>
      </c>
      <c r="E8" s="25">
        <v>3045</v>
      </c>
      <c r="F8" s="25">
        <v>2428</v>
      </c>
      <c r="G8" s="25">
        <v>2055</v>
      </c>
      <c r="H8" s="5">
        <v>169346</v>
      </c>
      <c r="I8" s="26">
        <f aca="true" t="shared" si="1" ref="I8:I14">B8/H8*100</f>
        <v>9.948862092993044</v>
      </c>
      <c r="J8" s="20"/>
      <c r="K8" s="20"/>
      <c r="L8" s="21"/>
    </row>
    <row r="9" spans="1:12" s="22" customFormat="1" ht="12" customHeight="1">
      <c r="A9" s="24" t="s">
        <v>7</v>
      </c>
      <c r="B9" s="25">
        <f t="shared" si="0"/>
        <v>42383</v>
      </c>
      <c r="C9" s="25">
        <v>7955</v>
      </c>
      <c r="D9" s="25">
        <v>9029</v>
      </c>
      <c r="E9" s="25">
        <v>9259</v>
      </c>
      <c r="F9" s="25">
        <v>8519</v>
      </c>
      <c r="G9" s="25">
        <v>7621</v>
      </c>
      <c r="H9" s="5">
        <v>219268</v>
      </c>
      <c r="I9" s="26">
        <f t="shared" si="1"/>
        <v>19.32931389897295</v>
      </c>
      <c r="J9" s="20"/>
      <c r="K9" s="20"/>
      <c r="L9" s="21"/>
    </row>
    <row r="10" spans="1:12" s="22" customFormat="1" ht="3" customHeight="1">
      <c r="A10" s="23"/>
      <c r="B10" s="25"/>
      <c r="C10" s="19"/>
      <c r="D10" s="19"/>
      <c r="E10" s="19"/>
      <c r="F10" s="19"/>
      <c r="G10" s="19"/>
      <c r="H10" s="28"/>
      <c r="I10" s="26"/>
      <c r="J10" s="20"/>
      <c r="K10" s="20"/>
      <c r="L10" s="21"/>
    </row>
    <row r="11" spans="1:12" s="22" customFormat="1" ht="12" customHeight="1">
      <c r="A11" s="23" t="s">
        <v>10</v>
      </c>
      <c r="B11" s="25"/>
      <c r="C11" s="19"/>
      <c r="D11" s="19"/>
      <c r="E11" s="19"/>
      <c r="F11" s="19"/>
      <c r="G11" s="19"/>
      <c r="H11" s="28"/>
      <c r="I11" s="26"/>
      <c r="J11" s="20"/>
      <c r="K11" s="20"/>
      <c r="L11" s="21"/>
    </row>
    <row r="12" spans="1:12" s="22" customFormat="1" ht="12" customHeight="1">
      <c r="A12" s="24" t="s">
        <v>5</v>
      </c>
      <c r="B12" s="25">
        <f t="shared" si="0"/>
        <v>17673</v>
      </c>
      <c r="C12" s="25">
        <v>4097</v>
      </c>
      <c r="D12" s="25">
        <v>3784</v>
      </c>
      <c r="E12" s="25">
        <v>3608</v>
      </c>
      <c r="F12" s="25">
        <v>3234</v>
      </c>
      <c r="G12" s="25">
        <v>2950</v>
      </c>
      <c r="H12" s="5">
        <v>102416</v>
      </c>
      <c r="I12" s="26">
        <f t="shared" si="1"/>
        <v>17.256092798000314</v>
      </c>
      <c r="J12" s="20"/>
      <c r="K12" s="20"/>
      <c r="L12" s="21"/>
    </row>
    <row r="13" spans="1:12" s="22" customFormat="1" ht="12" customHeight="1">
      <c r="A13" s="24" t="s">
        <v>6</v>
      </c>
      <c r="B13" s="25">
        <f t="shared" si="0"/>
        <v>4811</v>
      </c>
      <c r="C13" s="25">
        <v>1581</v>
      </c>
      <c r="D13" s="25">
        <v>1079</v>
      </c>
      <c r="E13" s="25">
        <v>890</v>
      </c>
      <c r="F13" s="25">
        <v>678</v>
      </c>
      <c r="G13" s="25">
        <v>583</v>
      </c>
      <c r="H13" s="5">
        <v>44221</v>
      </c>
      <c r="I13" s="26">
        <f t="shared" si="1"/>
        <v>10.879446416860768</v>
      </c>
      <c r="J13" s="20"/>
      <c r="K13" s="20"/>
      <c r="L13" s="21"/>
    </row>
    <row r="14" spans="1:12" s="22" customFormat="1" ht="12" customHeight="1">
      <c r="A14" s="24" t="s">
        <v>7</v>
      </c>
      <c r="B14" s="25">
        <f t="shared" si="0"/>
        <v>12862</v>
      </c>
      <c r="C14" s="25">
        <v>2516</v>
      </c>
      <c r="D14" s="25">
        <v>2705</v>
      </c>
      <c r="E14" s="25">
        <v>2718</v>
      </c>
      <c r="F14" s="25">
        <v>2556</v>
      </c>
      <c r="G14" s="25">
        <v>2367</v>
      </c>
      <c r="H14" s="5">
        <v>58195</v>
      </c>
      <c r="I14" s="26">
        <f t="shared" si="1"/>
        <v>22.101555116418936</v>
      </c>
      <c r="J14" s="20"/>
      <c r="K14" s="20"/>
      <c r="L14" s="21"/>
    </row>
    <row r="15" spans="1:9" ht="3" customHeight="1" thickBot="1">
      <c r="A15" s="6"/>
      <c r="B15" s="3"/>
      <c r="C15" s="3"/>
      <c r="D15" s="3"/>
      <c r="E15" s="3"/>
      <c r="F15" s="3"/>
      <c r="G15" s="3"/>
      <c r="H15" s="27"/>
      <c r="I15" s="27"/>
    </row>
    <row r="16" spans="8:9" ht="6" customHeight="1">
      <c r="H16" s="8"/>
      <c r="I16" s="8"/>
    </row>
    <row r="17" spans="8:9" ht="11.25">
      <c r="H17" s="8"/>
      <c r="I17" s="8"/>
    </row>
  </sheetData>
  <sheetProtection/>
  <printOptions/>
  <pageMargins left="0.6299212598425197" right="0.5905511811023623" top="0.3937007874015748" bottom="0.3937007874015748" header="0" footer="0"/>
  <pageSetup horizontalDpi="300" verticalDpi="300" orientation="portrait" paperSize="9" r:id="rId1"/>
  <ignoredErrors>
    <ignoredError sqref="B12:B14 B7:B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2022-02-07T07:07:45Z</cp:lastPrinted>
  <dcterms:created xsi:type="dcterms:W3CDTF">2005-01-04T01:06:58Z</dcterms:created>
  <dcterms:modified xsi:type="dcterms:W3CDTF">2022-04-14T06:38:22Z</dcterms:modified>
  <cp:category/>
  <cp:version/>
  <cp:contentType/>
  <cp:contentStatus/>
</cp:coreProperties>
</file>