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270" windowWidth="7650" windowHeight="9120" activeTab="0"/>
  </bookViews>
  <sheets>
    <sheet name="付表１" sheetId="1" r:id="rId1"/>
  </sheets>
  <definedNames/>
  <calcPr fullCalcOnLoad="1"/>
</workbook>
</file>

<file path=xl/sharedStrings.xml><?xml version="1.0" encoding="utf-8"?>
<sst xmlns="http://schemas.openxmlformats.org/spreadsheetml/2006/main" count="117" uniqueCount="107">
  <si>
    <t xml:space="preserve"> 特別区（東  京）</t>
  </si>
  <si>
    <t xml:space="preserve"> 尼  崎（兵  庫）</t>
  </si>
  <si>
    <t xml:space="preserve"> 横  浜（神奈川）</t>
  </si>
  <si>
    <t xml:space="preserve"> 松  山（愛  媛）</t>
  </si>
  <si>
    <t xml:space="preserve"> 大  阪（大  阪）</t>
  </si>
  <si>
    <t xml:space="preserve"> 名古屋（愛  知）</t>
  </si>
  <si>
    <t xml:space="preserve"> 松  戸（千  葉）</t>
  </si>
  <si>
    <t xml:space="preserve"> 札  幌（北海道）</t>
  </si>
  <si>
    <t xml:space="preserve"> 川  口（埼  玉）</t>
  </si>
  <si>
    <t xml:space="preserve"> 神  戸（兵  庫）</t>
  </si>
  <si>
    <t xml:space="preserve"> 京  都（京  都）</t>
  </si>
  <si>
    <t xml:space="preserve"> 金  沢（石  川）</t>
  </si>
  <si>
    <t xml:space="preserve"> 福  岡（福  岡）</t>
  </si>
  <si>
    <t xml:space="preserve"> 宇都宮（栃  木）</t>
  </si>
  <si>
    <t xml:space="preserve"> 川  崎（神奈川）</t>
  </si>
  <si>
    <t xml:space="preserve"> 横須賀（神奈川）</t>
  </si>
  <si>
    <t xml:space="preserve"> 広  島（広  島）</t>
  </si>
  <si>
    <t xml:space="preserve"> 市  川（千  葉）</t>
  </si>
  <si>
    <t xml:space="preserve"> 北九州（福  岡）</t>
  </si>
  <si>
    <t xml:space="preserve"> 大  分（大  分）</t>
  </si>
  <si>
    <t xml:space="preserve"> 仙  台（宮  城）</t>
  </si>
  <si>
    <t xml:space="preserve"> 倉  敷（岡  山）</t>
  </si>
  <si>
    <t xml:space="preserve"> 千　葉（千　葉）</t>
  </si>
  <si>
    <t xml:space="preserve"> 長  崎（長  崎）</t>
  </si>
  <si>
    <t xml:space="preserve"> 　堺　（大　阪）</t>
  </si>
  <si>
    <t xml:space="preserve"> 西  宮（兵  庫）</t>
  </si>
  <si>
    <t xml:space="preserve"> 熊  本（熊  本）</t>
  </si>
  <si>
    <t xml:space="preserve"> 岐  阜（岐  阜）</t>
  </si>
  <si>
    <t xml:space="preserve"> 岡  山（岡  山）</t>
  </si>
  <si>
    <t xml:space="preserve"> 枚  方（大  阪）</t>
  </si>
  <si>
    <t xml:space="preserve"> 相模原（神奈川）</t>
  </si>
  <si>
    <t xml:space="preserve"> 和歌山（和歌山）</t>
  </si>
  <si>
    <t xml:space="preserve"> 浜  松（静  岡）</t>
  </si>
  <si>
    <t xml:space="preserve"> 豊  中（大  阪）</t>
  </si>
  <si>
    <t xml:space="preserve"> 鹿児島（鹿児島）</t>
  </si>
  <si>
    <t xml:space="preserve"> 福  山（広  島）</t>
  </si>
  <si>
    <t xml:space="preserve"> 船  橋（千  葉）</t>
  </si>
  <si>
    <t xml:space="preserve"> 藤  沢（神奈川）</t>
  </si>
  <si>
    <t xml:space="preserve"> 八王子（東  京）</t>
  </si>
  <si>
    <t xml:space="preserve"> 東大阪（大  阪）</t>
  </si>
  <si>
    <t xml:space="preserve"> 旭  川（北海道）</t>
  </si>
  <si>
    <t xml:space="preserve"> 新  潟（新  潟）</t>
  </si>
  <si>
    <t xml:space="preserve"> 奈  良（奈  良）</t>
  </si>
  <si>
    <t xml:space="preserve"> 姫  路（兵  庫）</t>
  </si>
  <si>
    <t xml:space="preserve"> 町  田（東  京）</t>
  </si>
  <si>
    <t xml:space="preserve"> 静  岡（静  岡）</t>
  </si>
  <si>
    <t xml:space="preserve"> 高  槻（大  阪）</t>
  </si>
  <si>
    <t xml:space="preserve"> 豊  橋（愛  知）</t>
  </si>
  <si>
    <t xml:space="preserve"> 吹  田（大  阪）</t>
  </si>
  <si>
    <t xml:space="preserve"> 高  松（香  川）</t>
  </si>
  <si>
    <t xml:space="preserve"> 岡  崎（愛  知）</t>
  </si>
  <si>
    <t xml:space="preserve"> 郡  山（福  島）</t>
  </si>
  <si>
    <t xml:space="preserve"> 高  知（高  知）</t>
  </si>
  <si>
    <t xml:space="preserve"> 所  沢（埼  玉）</t>
  </si>
  <si>
    <t xml:space="preserve"> 富  山（富  山）</t>
  </si>
  <si>
    <t xml:space="preserve"> 川  越（埼  玉）</t>
  </si>
  <si>
    <t xml:space="preserve"> 　柏  （千  葉）</t>
  </si>
  <si>
    <t xml:space="preserve"> 秋  田（秋  田）</t>
  </si>
  <si>
    <t xml:space="preserve"> 宮  崎（宮  崎）</t>
  </si>
  <si>
    <t xml:space="preserve"> 那  覇（沖  縄）</t>
  </si>
  <si>
    <t xml:space="preserve"> 青  森（青  森）</t>
  </si>
  <si>
    <t xml:space="preserve"> 函  館（北海道）</t>
  </si>
  <si>
    <t xml:space="preserve"> 明  石（兵  庫）</t>
  </si>
  <si>
    <t xml:space="preserve"> 福  島（福  島）</t>
  </si>
  <si>
    <t xml:space="preserve"> 四日市（三  重）</t>
  </si>
  <si>
    <t xml:space="preserve"> 前  橋（群  馬）</t>
  </si>
  <si>
    <t xml:space="preserve"> 大　津（滋　賀）</t>
  </si>
  <si>
    <t xml:space="preserve"> 春日井（愛　知）</t>
  </si>
  <si>
    <t>男</t>
  </si>
  <si>
    <t>女</t>
  </si>
  <si>
    <t>人口順位</t>
  </si>
  <si>
    <t>口</t>
  </si>
  <si>
    <t xml:space="preserve"> 長　野 (長　野）</t>
  </si>
  <si>
    <t>市 名 (県 名)</t>
  </si>
  <si>
    <t>人       　 　　 口</t>
  </si>
  <si>
    <t>世  帯  数</t>
  </si>
  <si>
    <t xml:space="preserve">人　 </t>
  </si>
  <si>
    <t>世　帯　数</t>
  </si>
  <si>
    <t>総   数</t>
  </si>
  <si>
    <t>総　  数</t>
  </si>
  <si>
    <t>総 　 数</t>
  </si>
  <si>
    <t>②</t>
  </si>
  <si>
    <t xml:space="preserve"> 豊  田（愛  知）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</si>
  <si>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</si>
  <si>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</si>
  <si>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</si>
  <si>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</si>
  <si>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</si>
  <si>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</si>
  <si>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</si>
  <si>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</si>
  <si>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</si>
  <si>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</si>
  <si>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</si>
  <si>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 xml:space="preserve"> 越  谷（埼  玉）</t>
  </si>
  <si>
    <t>⑭</t>
  </si>
  <si>
    <t xml:space="preserve"> いわき（福  島）</t>
  </si>
  <si>
    <t>　注）人口順位の数字のうち、○で囲んだものが政令指定都市、□で囲んだものが中核市を示す。</t>
  </si>
  <si>
    <t xml:space="preserve"> さいたま（埼  玉）</t>
  </si>
  <si>
    <r>
      <t>１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都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 xml:space="preserve">市 </t>
    </r>
    <r>
      <rPr>
        <sz val="14"/>
        <rFont val="ＭＳ 明朝"/>
        <family val="1"/>
      </rPr>
      <t xml:space="preserve">           </t>
    </r>
    <r>
      <rPr>
        <sz val="14"/>
        <rFont val="ＭＳ 明朝"/>
        <family val="1"/>
      </rPr>
      <t>別　</t>
    </r>
  </si>
  <si>
    <r>
      <t xml:space="preserve">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口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順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位</t>
    </r>
  </si>
  <si>
    <t>　この表は、住民基本台帳による平成17年３月末現在の人口である。</t>
  </si>
  <si>
    <t xml:space="preserve"> 下  関（山  口）</t>
  </si>
  <si>
    <t xml:space="preserve"> 久留米（福  岡）</t>
  </si>
  <si>
    <t>⑰</t>
  </si>
  <si>
    <t>付表 255.</t>
  </si>
  <si>
    <t>254. 付表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</si>
</sst>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7" xfId="49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3" fontId="3" fillId="0" borderId="22" xfId="0" applyNumberFormat="1" applyFont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3" fontId="0" fillId="0" borderId="22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3" fontId="8" fillId="0" borderId="1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9" applyNumberFormat="1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12" xfId="0" applyNumberFormat="1" applyFont="1" applyBorder="1" applyAlignment="1" applyProtection="1">
      <alignment vertical="center"/>
      <protection/>
    </xf>
    <xf numFmtId="3" fontId="8" fillId="0" borderId="25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38100</xdr:rowOff>
    </xdr:from>
    <xdr:to>
      <xdr:col>0</xdr:col>
      <xdr:colOff>342900</xdr:colOff>
      <xdr:row>24</xdr:row>
      <xdr:rowOff>247650</xdr:rowOff>
    </xdr:to>
    <xdr:sp>
      <xdr:nvSpPr>
        <xdr:cNvPr id="1" name="Rectangle 2"/>
        <xdr:cNvSpPr>
          <a:spLocks/>
        </xdr:cNvSpPr>
      </xdr:nvSpPr>
      <xdr:spPr>
        <a:xfrm>
          <a:off x="95250" y="58197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26</xdr:row>
      <xdr:rowOff>38100</xdr:rowOff>
    </xdr:from>
    <xdr:to>
      <xdr:col>0</xdr:col>
      <xdr:colOff>342900</xdr:colOff>
      <xdr:row>26</xdr:row>
      <xdr:rowOff>247650</xdr:rowOff>
    </xdr:to>
    <xdr:sp>
      <xdr:nvSpPr>
        <xdr:cNvPr id="2" name="Rectangle 3"/>
        <xdr:cNvSpPr>
          <a:spLocks/>
        </xdr:cNvSpPr>
      </xdr:nvSpPr>
      <xdr:spPr>
        <a:xfrm>
          <a:off x="95250" y="63531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28</xdr:row>
      <xdr:rowOff>38100</xdr:rowOff>
    </xdr:from>
    <xdr:to>
      <xdr:col>0</xdr:col>
      <xdr:colOff>342900</xdr:colOff>
      <xdr:row>28</xdr:row>
      <xdr:rowOff>247650</xdr:rowOff>
    </xdr:to>
    <xdr:sp>
      <xdr:nvSpPr>
        <xdr:cNvPr id="3" name="Rectangle 5"/>
        <xdr:cNvSpPr>
          <a:spLocks/>
        </xdr:cNvSpPr>
      </xdr:nvSpPr>
      <xdr:spPr>
        <a:xfrm>
          <a:off x="95250" y="6886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38100</xdr:rowOff>
    </xdr:from>
    <xdr:to>
      <xdr:col>0</xdr:col>
      <xdr:colOff>342900</xdr:colOff>
      <xdr:row>29</xdr:row>
      <xdr:rowOff>247650</xdr:rowOff>
    </xdr:to>
    <xdr:sp>
      <xdr:nvSpPr>
        <xdr:cNvPr id="4" name="Rectangle 6"/>
        <xdr:cNvSpPr>
          <a:spLocks/>
        </xdr:cNvSpPr>
      </xdr:nvSpPr>
      <xdr:spPr>
        <a:xfrm>
          <a:off x="95250" y="71532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30</xdr:row>
      <xdr:rowOff>38100</xdr:rowOff>
    </xdr:from>
    <xdr:to>
      <xdr:col>0</xdr:col>
      <xdr:colOff>342900</xdr:colOff>
      <xdr:row>30</xdr:row>
      <xdr:rowOff>247650</xdr:rowOff>
    </xdr:to>
    <xdr:sp>
      <xdr:nvSpPr>
        <xdr:cNvPr id="5" name="Rectangle 7"/>
        <xdr:cNvSpPr>
          <a:spLocks/>
        </xdr:cNvSpPr>
      </xdr:nvSpPr>
      <xdr:spPr>
        <a:xfrm>
          <a:off x="95250" y="74199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38100</xdr:rowOff>
    </xdr:from>
    <xdr:to>
      <xdr:col>0</xdr:col>
      <xdr:colOff>342900</xdr:colOff>
      <xdr:row>32</xdr:row>
      <xdr:rowOff>247650</xdr:rowOff>
    </xdr:to>
    <xdr:sp>
      <xdr:nvSpPr>
        <xdr:cNvPr id="6" name="Rectangle 8"/>
        <xdr:cNvSpPr>
          <a:spLocks/>
        </xdr:cNvSpPr>
      </xdr:nvSpPr>
      <xdr:spPr>
        <a:xfrm>
          <a:off x="95250" y="7953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33</xdr:row>
      <xdr:rowOff>38100</xdr:rowOff>
    </xdr:from>
    <xdr:to>
      <xdr:col>0</xdr:col>
      <xdr:colOff>342900</xdr:colOff>
      <xdr:row>33</xdr:row>
      <xdr:rowOff>247650</xdr:rowOff>
    </xdr:to>
    <xdr:sp>
      <xdr:nvSpPr>
        <xdr:cNvPr id="7" name="Rectangle 9"/>
        <xdr:cNvSpPr>
          <a:spLocks/>
        </xdr:cNvSpPr>
      </xdr:nvSpPr>
      <xdr:spPr>
        <a:xfrm>
          <a:off x="95250" y="82200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38100</xdr:rowOff>
    </xdr:from>
    <xdr:to>
      <xdr:col>6</xdr:col>
      <xdr:colOff>342900</xdr:colOff>
      <xdr:row>8</xdr:row>
      <xdr:rowOff>247650</xdr:rowOff>
    </xdr:to>
    <xdr:sp>
      <xdr:nvSpPr>
        <xdr:cNvPr id="8" name="Rectangle 11"/>
        <xdr:cNvSpPr>
          <a:spLocks/>
        </xdr:cNvSpPr>
      </xdr:nvSpPr>
      <xdr:spPr>
        <a:xfrm>
          <a:off x="5953125" y="1552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38100</xdr:rowOff>
    </xdr:from>
    <xdr:to>
      <xdr:col>6</xdr:col>
      <xdr:colOff>342900</xdr:colOff>
      <xdr:row>9</xdr:row>
      <xdr:rowOff>247650</xdr:rowOff>
    </xdr:to>
    <xdr:sp>
      <xdr:nvSpPr>
        <xdr:cNvPr id="9" name="Rectangle 12"/>
        <xdr:cNvSpPr>
          <a:spLocks/>
        </xdr:cNvSpPr>
      </xdr:nvSpPr>
      <xdr:spPr>
        <a:xfrm>
          <a:off x="5953125" y="18192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17</xdr:row>
      <xdr:rowOff>38100</xdr:rowOff>
    </xdr:from>
    <xdr:to>
      <xdr:col>6</xdr:col>
      <xdr:colOff>342900</xdr:colOff>
      <xdr:row>17</xdr:row>
      <xdr:rowOff>247650</xdr:rowOff>
    </xdr:to>
    <xdr:sp>
      <xdr:nvSpPr>
        <xdr:cNvPr id="10" name="Rectangle 14"/>
        <xdr:cNvSpPr>
          <a:spLocks/>
        </xdr:cNvSpPr>
      </xdr:nvSpPr>
      <xdr:spPr>
        <a:xfrm>
          <a:off x="5953125" y="39528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18</xdr:row>
      <xdr:rowOff>38100</xdr:rowOff>
    </xdr:from>
    <xdr:to>
      <xdr:col>6</xdr:col>
      <xdr:colOff>342900</xdr:colOff>
      <xdr:row>18</xdr:row>
      <xdr:rowOff>247650</xdr:rowOff>
    </xdr:to>
    <xdr:sp>
      <xdr:nvSpPr>
        <xdr:cNvPr id="11" name="Rectangle 15"/>
        <xdr:cNvSpPr>
          <a:spLocks/>
        </xdr:cNvSpPr>
      </xdr:nvSpPr>
      <xdr:spPr>
        <a:xfrm>
          <a:off x="5953125" y="4219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20</xdr:row>
      <xdr:rowOff>38100</xdr:rowOff>
    </xdr:from>
    <xdr:to>
      <xdr:col>6</xdr:col>
      <xdr:colOff>342900</xdr:colOff>
      <xdr:row>20</xdr:row>
      <xdr:rowOff>247650</xdr:rowOff>
    </xdr:to>
    <xdr:sp>
      <xdr:nvSpPr>
        <xdr:cNvPr id="12" name="Rectangle 16"/>
        <xdr:cNvSpPr>
          <a:spLocks/>
        </xdr:cNvSpPr>
      </xdr:nvSpPr>
      <xdr:spPr>
        <a:xfrm>
          <a:off x="5953125" y="47529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38100</xdr:rowOff>
    </xdr:from>
    <xdr:to>
      <xdr:col>6</xdr:col>
      <xdr:colOff>342900</xdr:colOff>
      <xdr:row>21</xdr:row>
      <xdr:rowOff>247650</xdr:rowOff>
    </xdr:to>
    <xdr:sp>
      <xdr:nvSpPr>
        <xdr:cNvPr id="13" name="Rectangle 17"/>
        <xdr:cNvSpPr>
          <a:spLocks/>
        </xdr:cNvSpPr>
      </xdr:nvSpPr>
      <xdr:spPr>
        <a:xfrm>
          <a:off x="5953125" y="50196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38100</xdr:rowOff>
    </xdr:from>
    <xdr:to>
      <xdr:col>6</xdr:col>
      <xdr:colOff>342900</xdr:colOff>
      <xdr:row>22</xdr:row>
      <xdr:rowOff>247650</xdr:rowOff>
    </xdr:to>
    <xdr:sp>
      <xdr:nvSpPr>
        <xdr:cNvPr id="14" name="Rectangle 18"/>
        <xdr:cNvSpPr>
          <a:spLocks/>
        </xdr:cNvSpPr>
      </xdr:nvSpPr>
      <xdr:spPr>
        <a:xfrm>
          <a:off x="5953125" y="5286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38100</xdr:rowOff>
    </xdr:from>
    <xdr:to>
      <xdr:col>6</xdr:col>
      <xdr:colOff>342900</xdr:colOff>
      <xdr:row>23</xdr:row>
      <xdr:rowOff>247650</xdr:rowOff>
    </xdr:to>
    <xdr:sp>
      <xdr:nvSpPr>
        <xdr:cNvPr id="15" name="Rectangle 19"/>
        <xdr:cNvSpPr>
          <a:spLocks/>
        </xdr:cNvSpPr>
      </xdr:nvSpPr>
      <xdr:spPr>
        <a:xfrm>
          <a:off x="5953125" y="55530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38100</xdr:rowOff>
    </xdr:from>
    <xdr:to>
      <xdr:col>6</xdr:col>
      <xdr:colOff>342900</xdr:colOff>
      <xdr:row>29</xdr:row>
      <xdr:rowOff>247650</xdr:rowOff>
    </xdr:to>
    <xdr:sp>
      <xdr:nvSpPr>
        <xdr:cNvPr id="16" name="Rectangle 21"/>
        <xdr:cNvSpPr>
          <a:spLocks/>
        </xdr:cNvSpPr>
      </xdr:nvSpPr>
      <xdr:spPr>
        <a:xfrm>
          <a:off x="5953125" y="71532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32</xdr:row>
      <xdr:rowOff>38100</xdr:rowOff>
    </xdr:from>
    <xdr:to>
      <xdr:col>6</xdr:col>
      <xdr:colOff>342900</xdr:colOff>
      <xdr:row>32</xdr:row>
      <xdr:rowOff>247650</xdr:rowOff>
    </xdr:to>
    <xdr:sp>
      <xdr:nvSpPr>
        <xdr:cNvPr id="17" name="Rectangle 22"/>
        <xdr:cNvSpPr>
          <a:spLocks/>
        </xdr:cNvSpPr>
      </xdr:nvSpPr>
      <xdr:spPr>
        <a:xfrm>
          <a:off x="5953125" y="7953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38100</xdr:rowOff>
    </xdr:from>
    <xdr:to>
      <xdr:col>6</xdr:col>
      <xdr:colOff>342900</xdr:colOff>
      <xdr:row>34</xdr:row>
      <xdr:rowOff>247650</xdr:rowOff>
    </xdr:to>
    <xdr:sp>
      <xdr:nvSpPr>
        <xdr:cNvPr id="18" name="Rectangle 24"/>
        <xdr:cNvSpPr>
          <a:spLocks/>
        </xdr:cNvSpPr>
      </xdr:nvSpPr>
      <xdr:spPr>
        <a:xfrm>
          <a:off x="5953125" y="84867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38100</xdr:rowOff>
    </xdr:from>
    <xdr:to>
      <xdr:col>6</xdr:col>
      <xdr:colOff>342900</xdr:colOff>
      <xdr:row>35</xdr:row>
      <xdr:rowOff>247650</xdr:rowOff>
    </xdr:to>
    <xdr:sp>
      <xdr:nvSpPr>
        <xdr:cNvPr id="19" name="Rectangle 25"/>
        <xdr:cNvSpPr>
          <a:spLocks/>
        </xdr:cNvSpPr>
      </xdr:nvSpPr>
      <xdr:spPr>
        <a:xfrm>
          <a:off x="5953125" y="87534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38100</xdr:rowOff>
    </xdr:from>
    <xdr:to>
      <xdr:col>6</xdr:col>
      <xdr:colOff>342900</xdr:colOff>
      <xdr:row>36</xdr:row>
      <xdr:rowOff>247650</xdr:rowOff>
    </xdr:to>
    <xdr:sp>
      <xdr:nvSpPr>
        <xdr:cNvPr id="20" name="Rectangle 26"/>
        <xdr:cNvSpPr>
          <a:spLocks/>
        </xdr:cNvSpPr>
      </xdr:nvSpPr>
      <xdr:spPr>
        <a:xfrm>
          <a:off x="5953125" y="90201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8</xdr:row>
      <xdr:rowOff>38100</xdr:rowOff>
    </xdr:from>
    <xdr:to>
      <xdr:col>12</xdr:col>
      <xdr:colOff>342900</xdr:colOff>
      <xdr:row>8</xdr:row>
      <xdr:rowOff>247650</xdr:rowOff>
    </xdr:to>
    <xdr:sp>
      <xdr:nvSpPr>
        <xdr:cNvPr id="21" name="Rectangle 27"/>
        <xdr:cNvSpPr>
          <a:spLocks/>
        </xdr:cNvSpPr>
      </xdr:nvSpPr>
      <xdr:spPr>
        <a:xfrm>
          <a:off x="11734800" y="1552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12</xdr:col>
      <xdr:colOff>342900</xdr:colOff>
      <xdr:row>9</xdr:row>
      <xdr:rowOff>247650</xdr:rowOff>
    </xdr:to>
    <xdr:sp>
      <xdr:nvSpPr>
        <xdr:cNvPr id="22" name="Rectangle 28"/>
        <xdr:cNvSpPr>
          <a:spLocks/>
        </xdr:cNvSpPr>
      </xdr:nvSpPr>
      <xdr:spPr>
        <a:xfrm>
          <a:off x="11734800" y="18192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12</xdr:row>
      <xdr:rowOff>38100</xdr:rowOff>
    </xdr:from>
    <xdr:to>
      <xdr:col>12</xdr:col>
      <xdr:colOff>342900</xdr:colOff>
      <xdr:row>12</xdr:row>
      <xdr:rowOff>247650</xdr:rowOff>
    </xdr:to>
    <xdr:sp>
      <xdr:nvSpPr>
        <xdr:cNvPr id="23" name="Rectangle 30"/>
        <xdr:cNvSpPr>
          <a:spLocks/>
        </xdr:cNvSpPr>
      </xdr:nvSpPr>
      <xdr:spPr>
        <a:xfrm>
          <a:off x="11734800" y="2619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14</xdr:row>
      <xdr:rowOff>38100</xdr:rowOff>
    </xdr:from>
    <xdr:to>
      <xdr:col>12</xdr:col>
      <xdr:colOff>342900</xdr:colOff>
      <xdr:row>14</xdr:row>
      <xdr:rowOff>247650</xdr:rowOff>
    </xdr:to>
    <xdr:sp>
      <xdr:nvSpPr>
        <xdr:cNvPr id="24" name="Rectangle 31"/>
        <xdr:cNvSpPr>
          <a:spLocks/>
        </xdr:cNvSpPr>
      </xdr:nvSpPr>
      <xdr:spPr>
        <a:xfrm>
          <a:off x="11734800" y="31527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17</xdr:row>
      <xdr:rowOff>38100</xdr:rowOff>
    </xdr:from>
    <xdr:to>
      <xdr:col>12</xdr:col>
      <xdr:colOff>342900</xdr:colOff>
      <xdr:row>17</xdr:row>
      <xdr:rowOff>247650</xdr:rowOff>
    </xdr:to>
    <xdr:sp>
      <xdr:nvSpPr>
        <xdr:cNvPr id="25" name="Rectangle 32"/>
        <xdr:cNvSpPr>
          <a:spLocks/>
        </xdr:cNvSpPr>
      </xdr:nvSpPr>
      <xdr:spPr>
        <a:xfrm>
          <a:off x="11734800" y="39528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18</xdr:row>
      <xdr:rowOff>38100</xdr:rowOff>
    </xdr:from>
    <xdr:to>
      <xdr:col>12</xdr:col>
      <xdr:colOff>342900</xdr:colOff>
      <xdr:row>18</xdr:row>
      <xdr:rowOff>247650</xdr:rowOff>
    </xdr:to>
    <xdr:sp>
      <xdr:nvSpPr>
        <xdr:cNvPr id="26" name="Rectangle 33"/>
        <xdr:cNvSpPr>
          <a:spLocks/>
        </xdr:cNvSpPr>
      </xdr:nvSpPr>
      <xdr:spPr>
        <a:xfrm>
          <a:off x="11734800" y="4219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76200</xdr:colOff>
      <xdr:row>20</xdr:row>
      <xdr:rowOff>38100</xdr:rowOff>
    </xdr:from>
    <xdr:to>
      <xdr:col>12</xdr:col>
      <xdr:colOff>333375</xdr:colOff>
      <xdr:row>20</xdr:row>
      <xdr:rowOff>247650</xdr:rowOff>
    </xdr:to>
    <xdr:sp>
      <xdr:nvSpPr>
        <xdr:cNvPr id="27" name="Rectangle 34"/>
        <xdr:cNvSpPr>
          <a:spLocks/>
        </xdr:cNvSpPr>
      </xdr:nvSpPr>
      <xdr:spPr>
        <a:xfrm>
          <a:off x="11715750" y="47529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34</xdr:row>
      <xdr:rowOff>38100</xdr:rowOff>
    </xdr:from>
    <xdr:to>
      <xdr:col>0</xdr:col>
      <xdr:colOff>342900</xdr:colOff>
      <xdr:row>34</xdr:row>
      <xdr:rowOff>247650</xdr:rowOff>
    </xdr:to>
    <xdr:sp>
      <xdr:nvSpPr>
        <xdr:cNvPr id="28" name="Rectangle 38"/>
        <xdr:cNvSpPr>
          <a:spLocks/>
        </xdr:cNvSpPr>
      </xdr:nvSpPr>
      <xdr:spPr>
        <a:xfrm>
          <a:off x="95250" y="84867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38100</xdr:rowOff>
    </xdr:from>
    <xdr:to>
      <xdr:col>0</xdr:col>
      <xdr:colOff>342900</xdr:colOff>
      <xdr:row>32</xdr:row>
      <xdr:rowOff>247650</xdr:rowOff>
    </xdr:to>
    <xdr:sp>
      <xdr:nvSpPr>
        <xdr:cNvPr id="29" name="Rectangle 39"/>
        <xdr:cNvSpPr>
          <a:spLocks/>
        </xdr:cNvSpPr>
      </xdr:nvSpPr>
      <xdr:spPr>
        <a:xfrm>
          <a:off x="95250" y="7953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33</xdr:row>
      <xdr:rowOff>38100</xdr:rowOff>
    </xdr:from>
    <xdr:to>
      <xdr:col>0</xdr:col>
      <xdr:colOff>342900</xdr:colOff>
      <xdr:row>33</xdr:row>
      <xdr:rowOff>247650</xdr:rowOff>
    </xdr:to>
    <xdr:sp>
      <xdr:nvSpPr>
        <xdr:cNvPr id="30" name="Rectangle 40"/>
        <xdr:cNvSpPr>
          <a:spLocks/>
        </xdr:cNvSpPr>
      </xdr:nvSpPr>
      <xdr:spPr>
        <a:xfrm>
          <a:off x="95250" y="82200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28</xdr:row>
      <xdr:rowOff>38100</xdr:rowOff>
    </xdr:from>
    <xdr:to>
      <xdr:col>0</xdr:col>
      <xdr:colOff>342900</xdr:colOff>
      <xdr:row>28</xdr:row>
      <xdr:rowOff>247650</xdr:rowOff>
    </xdr:to>
    <xdr:sp>
      <xdr:nvSpPr>
        <xdr:cNvPr id="31" name="Rectangle 43"/>
        <xdr:cNvSpPr>
          <a:spLocks/>
        </xdr:cNvSpPr>
      </xdr:nvSpPr>
      <xdr:spPr>
        <a:xfrm>
          <a:off x="95250" y="6886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38100</xdr:rowOff>
    </xdr:from>
    <xdr:to>
      <xdr:col>0</xdr:col>
      <xdr:colOff>342900</xdr:colOff>
      <xdr:row>29</xdr:row>
      <xdr:rowOff>247650</xdr:rowOff>
    </xdr:to>
    <xdr:sp>
      <xdr:nvSpPr>
        <xdr:cNvPr id="32" name="Rectangle 44"/>
        <xdr:cNvSpPr>
          <a:spLocks/>
        </xdr:cNvSpPr>
      </xdr:nvSpPr>
      <xdr:spPr>
        <a:xfrm>
          <a:off x="95250" y="71532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30</xdr:row>
      <xdr:rowOff>38100</xdr:rowOff>
    </xdr:from>
    <xdr:to>
      <xdr:col>0</xdr:col>
      <xdr:colOff>342900</xdr:colOff>
      <xdr:row>30</xdr:row>
      <xdr:rowOff>247650</xdr:rowOff>
    </xdr:to>
    <xdr:sp>
      <xdr:nvSpPr>
        <xdr:cNvPr id="33" name="Rectangle 45"/>
        <xdr:cNvSpPr>
          <a:spLocks/>
        </xdr:cNvSpPr>
      </xdr:nvSpPr>
      <xdr:spPr>
        <a:xfrm>
          <a:off x="95250" y="74199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26</xdr:row>
      <xdr:rowOff>38100</xdr:rowOff>
    </xdr:from>
    <xdr:to>
      <xdr:col>0</xdr:col>
      <xdr:colOff>342900</xdr:colOff>
      <xdr:row>26</xdr:row>
      <xdr:rowOff>247650</xdr:rowOff>
    </xdr:to>
    <xdr:sp>
      <xdr:nvSpPr>
        <xdr:cNvPr id="34" name="Rectangle 46"/>
        <xdr:cNvSpPr>
          <a:spLocks/>
        </xdr:cNvSpPr>
      </xdr:nvSpPr>
      <xdr:spPr>
        <a:xfrm>
          <a:off x="95250" y="63531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36</xdr:row>
      <xdr:rowOff>38100</xdr:rowOff>
    </xdr:from>
    <xdr:to>
      <xdr:col>0</xdr:col>
      <xdr:colOff>342900</xdr:colOff>
      <xdr:row>36</xdr:row>
      <xdr:rowOff>247650</xdr:rowOff>
    </xdr:to>
    <xdr:sp>
      <xdr:nvSpPr>
        <xdr:cNvPr id="35" name="Rectangle 47"/>
        <xdr:cNvSpPr>
          <a:spLocks/>
        </xdr:cNvSpPr>
      </xdr:nvSpPr>
      <xdr:spPr>
        <a:xfrm>
          <a:off x="95250" y="90201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38100</xdr:rowOff>
    </xdr:from>
    <xdr:to>
      <xdr:col>6</xdr:col>
      <xdr:colOff>342900</xdr:colOff>
      <xdr:row>9</xdr:row>
      <xdr:rowOff>247650</xdr:rowOff>
    </xdr:to>
    <xdr:sp>
      <xdr:nvSpPr>
        <xdr:cNvPr id="36" name="Rectangle 49"/>
        <xdr:cNvSpPr>
          <a:spLocks/>
        </xdr:cNvSpPr>
      </xdr:nvSpPr>
      <xdr:spPr>
        <a:xfrm>
          <a:off x="5953125" y="18192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18</xdr:row>
      <xdr:rowOff>38100</xdr:rowOff>
    </xdr:from>
    <xdr:to>
      <xdr:col>6</xdr:col>
      <xdr:colOff>342900</xdr:colOff>
      <xdr:row>18</xdr:row>
      <xdr:rowOff>247650</xdr:rowOff>
    </xdr:to>
    <xdr:sp>
      <xdr:nvSpPr>
        <xdr:cNvPr id="37" name="Rectangle 54"/>
        <xdr:cNvSpPr>
          <a:spLocks/>
        </xdr:cNvSpPr>
      </xdr:nvSpPr>
      <xdr:spPr>
        <a:xfrm>
          <a:off x="5953125" y="4219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38100</xdr:rowOff>
    </xdr:from>
    <xdr:to>
      <xdr:col>6</xdr:col>
      <xdr:colOff>342900</xdr:colOff>
      <xdr:row>21</xdr:row>
      <xdr:rowOff>247650</xdr:rowOff>
    </xdr:to>
    <xdr:sp>
      <xdr:nvSpPr>
        <xdr:cNvPr id="38" name="Rectangle 55"/>
        <xdr:cNvSpPr>
          <a:spLocks/>
        </xdr:cNvSpPr>
      </xdr:nvSpPr>
      <xdr:spPr>
        <a:xfrm>
          <a:off x="5953125" y="50196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38100</xdr:rowOff>
    </xdr:from>
    <xdr:to>
      <xdr:col>6</xdr:col>
      <xdr:colOff>342900</xdr:colOff>
      <xdr:row>22</xdr:row>
      <xdr:rowOff>247650</xdr:rowOff>
    </xdr:to>
    <xdr:sp>
      <xdr:nvSpPr>
        <xdr:cNvPr id="39" name="Rectangle 56"/>
        <xdr:cNvSpPr>
          <a:spLocks/>
        </xdr:cNvSpPr>
      </xdr:nvSpPr>
      <xdr:spPr>
        <a:xfrm>
          <a:off x="5953125" y="5286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20</xdr:row>
      <xdr:rowOff>38100</xdr:rowOff>
    </xdr:from>
    <xdr:to>
      <xdr:col>6</xdr:col>
      <xdr:colOff>342900</xdr:colOff>
      <xdr:row>20</xdr:row>
      <xdr:rowOff>247650</xdr:rowOff>
    </xdr:to>
    <xdr:sp>
      <xdr:nvSpPr>
        <xdr:cNvPr id="40" name="Rectangle 57"/>
        <xdr:cNvSpPr>
          <a:spLocks/>
        </xdr:cNvSpPr>
      </xdr:nvSpPr>
      <xdr:spPr>
        <a:xfrm>
          <a:off x="5953125" y="47529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38100</xdr:rowOff>
    </xdr:from>
    <xdr:to>
      <xdr:col>6</xdr:col>
      <xdr:colOff>342900</xdr:colOff>
      <xdr:row>12</xdr:row>
      <xdr:rowOff>247650</xdr:rowOff>
    </xdr:to>
    <xdr:sp>
      <xdr:nvSpPr>
        <xdr:cNvPr id="41" name="Rectangle 58"/>
        <xdr:cNvSpPr>
          <a:spLocks/>
        </xdr:cNvSpPr>
      </xdr:nvSpPr>
      <xdr:spPr>
        <a:xfrm>
          <a:off x="5953125" y="2619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17</xdr:row>
      <xdr:rowOff>38100</xdr:rowOff>
    </xdr:from>
    <xdr:to>
      <xdr:col>6</xdr:col>
      <xdr:colOff>342900</xdr:colOff>
      <xdr:row>17</xdr:row>
      <xdr:rowOff>247650</xdr:rowOff>
    </xdr:to>
    <xdr:sp>
      <xdr:nvSpPr>
        <xdr:cNvPr id="42" name="Rectangle 60"/>
        <xdr:cNvSpPr>
          <a:spLocks/>
        </xdr:cNvSpPr>
      </xdr:nvSpPr>
      <xdr:spPr>
        <a:xfrm>
          <a:off x="5953125" y="39528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38100</xdr:rowOff>
    </xdr:from>
    <xdr:to>
      <xdr:col>6</xdr:col>
      <xdr:colOff>342900</xdr:colOff>
      <xdr:row>27</xdr:row>
      <xdr:rowOff>247650</xdr:rowOff>
    </xdr:to>
    <xdr:sp>
      <xdr:nvSpPr>
        <xdr:cNvPr id="43" name="Rectangle 64"/>
        <xdr:cNvSpPr>
          <a:spLocks/>
        </xdr:cNvSpPr>
      </xdr:nvSpPr>
      <xdr:spPr>
        <a:xfrm>
          <a:off x="5953125" y="66198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38100</xdr:rowOff>
    </xdr:from>
    <xdr:to>
      <xdr:col>6</xdr:col>
      <xdr:colOff>342900</xdr:colOff>
      <xdr:row>27</xdr:row>
      <xdr:rowOff>247650</xdr:rowOff>
    </xdr:to>
    <xdr:sp>
      <xdr:nvSpPr>
        <xdr:cNvPr id="44" name="Rectangle 65"/>
        <xdr:cNvSpPr>
          <a:spLocks/>
        </xdr:cNvSpPr>
      </xdr:nvSpPr>
      <xdr:spPr>
        <a:xfrm>
          <a:off x="5953125" y="66198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38100</xdr:rowOff>
    </xdr:from>
    <xdr:to>
      <xdr:col>6</xdr:col>
      <xdr:colOff>342900</xdr:colOff>
      <xdr:row>27</xdr:row>
      <xdr:rowOff>247650</xdr:rowOff>
    </xdr:to>
    <xdr:sp>
      <xdr:nvSpPr>
        <xdr:cNvPr id="45" name="Rectangle 66"/>
        <xdr:cNvSpPr>
          <a:spLocks/>
        </xdr:cNvSpPr>
      </xdr:nvSpPr>
      <xdr:spPr>
        <a:xfrm>
          <a:off x="5953125" y="66198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38100</xdr:rowOff>
    </xdr:from>
    <xdr:to>
      <xdr:col>6</xdr:col>
      <xdr:colOff>342900</xdr:colOff>
      <xdr:row>34</xdr:row>
      <xdr:rowOff>247650</xdr:rowOff>
    </xdr:to>
    <xdr:sp>
      <xdr:nvSpPr>
        <xdr:cNvPr id="46" name="Rectangle 68"/>
        <xdr:cNvSpPr>
          <a:spLocks/>
        </xdr:cNvSpPr>
      </xdr:nvSpPr>
      <xdr:spPr>
        <a:xfrm>
          <a:off x="5953125" y="84867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38100</xdr:rowOff>
    </xdr:from>
    <xdr:to>
      <xdr:col>6</xdr:col>
      <xdr:colOff>342900</xdr:colOff>
      <xdr:row>34</xdr:row>
      <xdr:rowOff>247650</xdr:rowOff>
    </xdr:to>
    <xdr:sp>
      <xdr:nvSpPr>
        <xdr:cNvPr id="47" name="Rectangle 71"/>
        <xdr:cNvSpPr>
          <a:spLocks/>
        </xdr:cNvSpPr>
      </xdr:nvSpPr>
      <xdr:spPr>
        <a:xfrm>
          <a:off x="5953125" y="84867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38100</xdr:rowOff>
    </xdr:from>
    <xdr:to>
      <xdr:col>6</xdr:col>
      <xdr:colOff>342900</xdr:colOff>
      <xdr:row>35</xdr:row>
      <xdr:rowOff>247650</xdr:rowOff>
    </xdr:to>
    <xdr:sp>
      <xdr:nvSpPr>
        <xdr:cNvPr id="48" name="Rectangle 72"/>
        <xdr:cNvSpPr>
          <a:spLocks/>
        </xdr:cNvSpPr>
      </xdr:nvSpPr>
      <xdr:spPr>
        <a:xfrm>
          <a:off x="5953125" y="87534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38100</xdr:rowOff>
    </xdr:from>
    <xdr:to>
      <xdr:col>6</xdr:col>
      <xdr:colOff>342900</xdr:colOff>
      <xdr:row>35</xdr:row>
      <xdr:rowOff>247650</xdr:rowOff>
    </xdr:to>
    <xdr:sp>
      <xdr:nvSpPr>
        <xdr:cNvPr id="49" name="Rectangle 73"/>
        <xdr:cNvSpPr>
          <a:spLocks/>
        </xdr:cNvSpPr>
      </xdr:nvSpPr>
      <xdr:spPr>
        <a:xfrm>
          <a:off x="5953125" y="87534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32</xdr:row>
      <xdr:rowOff>38100</xdr:rowOff>
    </xdr:from>
    <xdr:to>
      <xdr:col>6</xdr:col>
      <xdr:colOff>342900</xdr:colOff>
      <xdr:row>32</xdr:row>
      <xdr:rowOff>247650</xdr:rowOff>
    </xdr:to>
    <xdr:sp>
      <xdr:nvSpPr>
        <xdr:cNvPr id="50" name="Rectangle 74"/>
        <xdr:cNvSpPr>
          <a:spLocks/>
        </xdr:cNvSpPr>
      </xdr:nvSpPr>
      <xdr:spPr>
        <a:xfrm>
          <a:off x="5953125" y="7953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38100</xdr:rowOff>
    </xdr:from>
    <xdr:to>
      <xdr:col>6</xdr:col>
      <xdr:colOff>342900</xdr:colOff>
      <xdr:row>36</xdr:row>
      <xdr:rowOff>247650</xdr:rowOff>
    </xdr:to>
    <xdr:sp>
      <xdr:nvSpPr>
        <xdr:cNvPr id="51" name="Rectangle 75"/>
        <xdr:cNvSpPr>
          <a:spLocks/>
        </xdr:cNvSpPr>
      </xdr:nvSpPr>
      <xdr:spPr>
        <a:xfrm>
          <a:off x="5953125" y="90201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38100</xdr:rowOff>
    </xdr:from>
    <xdr:to>
      <xdr:col>6</xdr:col>
      <xdr:colOff>342900</xdr:colOff>
      <xdr:row>34</xdr:row>
      <xdr:rowOff>247650</xdr:rowOff>
    </xdr:to>
    <xdr:sp>
      <xdr:nvSpPr>
        <xdr:cNvPr id="52" name="Rectangle 78"/>
        <xdr:cNvSpPr>
          <a:spLocks/>
        </xdr:cNvSpPr>
      </xdr:nvSpPr>
      <xdr:spPr>
        <a:xfrm>
          <a:off x="5953125" y="84867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38100</xdr:rowOff>
    </xdr:from>
    <xdr:to>
      <xdr:col>6</xdr:col>
      <xdr:colOff>342900</xdr:colOff>
      <xdr:row>35</xdr:row>
      <xdr:rowOff>247650</xdr:rowOff>
    </xdr:to>
    <xdr:sp>
      <xdr:nvSpPr>
        <xdr:cNvPr id="53" name="Rectangle 79"/>
        <xdr:cNvSpPr>
          <a:spLocks/>
        </xdr:cNvSpPr>
      </xdr:nvSpPr>
      <xdr:spPr>
        <a:xfrm>
          <a:off x="5953125" y="87534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38100</xdr:rowOff>
    </xdr:from>
    <xdr:to>
      <xdr:col>6</xdr:col>
      <xdr:colOff>342900</xdr:colOff>
      <xdr:row>36</xdr:row>
      <xdr:rowOff>247650</xdr:rowOff>
    </xdr:to>
    <xdr:sp>
      <xdr:nvSpPr>
        <xdr:cNvPr id="54" name="Rectangle 80"/>
        <xdr:cNvSpPr>
          <a:spLocks/>
        </xdr:cNvSpPr>
      </xdr:nvSpPr>
      <xdr:spPr>
        <a:xfrm>
          <a:off x="5953125" y="90201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38100</xdr:rowOff>
    </xdr:from>
    <xdr:to>
      <xdr:col>6</xdr:col>
      <xdr:colOff>342900</xdr:colOff>
      <xdr:row>35</xdr:row>
      <xdr:rowOff>247650</xdr:rowOff>
    </xdr:to>
    <xdr:sp>
      <xdr:nvSpPr>
        <xdr:cNvPr id="55" name="Rectangle 81"/>
        <xdr:cNvSpPr>
          <a:spLocks/>
        </xdr:cNvSpPr>
      </xdr:nvSpPr>
      <xdr:spPr>
        <a:xfrm>
          <a:off x="5953125" y="87534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38100</xdr:rowOff>
    </xdr:from>
    <xdr:to>
      <xdr:col>6</xdr:col>
      <xdr:colOff>342900</xdr:colOff>
      <xdr:row>34</xdr:row>
      <xdr:rowOff>247650</xdr:rowOff>
    </xdr:to>
    <xdr:sp>
      <xdr:nvSpPr>
        <xdr:cNvPr id="56" name="Rectangle 82"/>
        <xdr:cNvSpPr>
          <a:spLocks/>
        </xdr:cNvSpPr>
      </xdr:nvSpPr>
      <xdr:spPr>
        <a:xfrm>
          <a:off x="5953125" y="84867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38100</xdr:rowOff>
    </xdr:from>
    <xdr:to>
      <xdr:col>6</xdr:col>
      <xdr:colOff>342900</xdr:colOff>
      <xdr:row>35</xdr:row>
      <xdr:rowOff>247650</xdr:rowOff>
    </xdr:to>
    <xdr:sp>
      <xdr:nvSpPr>
        <xdr:cNvPr id="57" name="Rectangle 83"/>
        <xdr:cNvSpPr>
          <a:spLocks/>
        </xdr:cNvSpPr>
      </xdr:nvSpPr>
      <xdr:spPr>
        <a:xfrm>
          <a:off x="5953125" y="87534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38100</xdr:rowOff>
    </xdr:from>
    <xdr:to>
      <xdr:col>6</xdr:col>
      <xdr:colOff>342900</xdr:colOff>
      <xdr:row>36</xdr:row>
      <xdr:rowOff>247650</xdr:rowOff>
    </xdr:to>
    <xdr:sp>
      <xdr:nvSpPr>
        <xdr:cNvPr id="58" name="Rectangle 84"/>
        <xdr:cNvSpPr>
          <a:spLocks/>
        </xdr:cNvSpPr>
      </xdr:nvSpPr>
      <xdr:spPr>
        <a:xfrm>
          <a:off x="5953125" y="90201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38100</xdr:rowOff>
    </xdr:from>
    <xdr:to>
      <xdr:col>6</xdr:col>
      <xdr:colOff>342900</xdr:colOff>
      <xdr:row>36</xdr:row>
      <xdr:rowOff>247650</xdr:rowOff>
    </xdr:to>
    <xdr:sp>
      <xdr:nvSpPr>
        <xdr:cNvPr id="59" name="Rectangle 85"/>
        <xdr:cNvSpPr>
          <a:spLocks/>
        </xdr:cNvSpPr>
      </xdr:nvSpPr>
      <xdr:spPr>
        <a:xfrm>
          <a:off x="5953125" y="90201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26</xdr:row>
      <xdr:rowOff>38100</xdr:rowOff>
    </xdr:from>
    <xdr:to>
      <xdr:col>12</xdr:col>
      <xdr:colOff>342900</xdr:colOff>
      <xdr:row>26</xdr:row>
      <xdr:rowOff>247650</xdr:rowOff>
    </xdr:to>
    <xdr:sp>
      <xdr:nvSpPr>
        <xdr:cNvPr id="60" name="Rectangle 89"/>
        <xdr:cNvSpPr>
          <a:spLocks/>
        </xdr:cNvSpPr>
      </xdr:nvSpPr>
      <xdr:spPr>
        <a:xfrm>
          <a:off x="11734800" y="63531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76200</xdr:colOff>
      <xdr:row>21</xdr:row>
      <xdr:rowOff>38100</xdr:rowOff>
    </xdr:from>
    <xdr:to>
      <xdr:col>12</xdr:col>
      <xdr:colOff>333375</xdr:colOff>
      <xdr:row>21</xdr:row>
      <xdr:rowOff>247650</xdr:rowOff>
    </xdr:to>
    <xdr:sp>
      <xdr:nvSpPr>
        <xdr:cNvPr id="61" name="Rectangle 90"/>
        <xdr:cNvSpPr>
          <a:spLocks/>
        </xdr:cNvSpPr>
      </xdr:nvSpPr>
      <xdr:spPr>
        <a:xfrm>
          <a:off x="11715750" y="50196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15</xdr:row>
      <xdr:rowOff>38100</xdr:rowOff>
    </xdr:from>
    <xdr:to>
      <xdr:col>12</xdr:col>
      <xdr:colOff>342900</xdr:colOff>
      <xdr:row>15</xdr:row>
      <xdr:rowOff>247650</xdr:rowOff>
    </xdr:to>
    <xdr:sp>
      <xdr:nvSpPr>
        <xdr:cNvPr id="62" name="Rectangle 91"/>
        <xdr:cNvSpPr>
          <a:spLocks/>
        </xdr:cNvSpPr>
      </xdr:nvSpPr>
      <xdr:spPr>
        <a:xfrm>
          <a:off x="11734800" y="34194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18</xdr:row>
      <xdr:rowOff>38100</xdr:rowOff>
    </xdr:from>
    <xdr:to>
      <xdr:col>12</xdr:col>
      <xdr:colOff>342900</xdr:colOff>
      <xdr:row>18</xdr:row>
      <xdr:rowOff>247650</xdr:rowOff>
    </xdr:to>
    <xdr:sp>
      <xdr:nvSpPr>
        <xdr:cNvPr id="63" name="Rectangle 92"/>
        <xdr:cNvSpPr>
          <a:spLocks/>
        </xdr:cNvSpPr>
      </xdr:nvSpPr>
      <xdr:spPr>
        <a:xfrm>
          <a:off x="11734800" y="4219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17</xdr:row>
      <xdr:rowOff>38100</xdr:rowOff>
    </xdr:from>
    <xdr:to>
      <xdr:col>12</xdr:col>
      <xdr:colOff>342900</xdr:colOff>
      <xdr:row>17</xdr:row>
      <xdr:rowOff>247650</xdr:rowOff>
    </xdr:to>
    <xdr:sp>
      <xdr:nvSpPr>
        <xdr:cNvPr id="64" name="Rectangle 93"/>
        <xdr:cNvSpPr>
          <a:spLocks/>
        </xdr:cNvSpPr>
      </xdr:nvSpPr>
      <xdr:spPr>
        <a:xfrm>
          <a:off x="11734800" y="39528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14</xdr:row>
      <xdr:rowOff>38100</xdr:rowOff>
    </xdr:from>
    <xdr:to>
      <xdr:col>12</xdr:col>
      <xdr:colOff>342900</xdr:colOff>
      <xdr:row>14</xdr:row>
      <xdr:rowOff>247650</xdr:rowOff>
    </xdr:to>
    <xdr:sp>
      <xdr:nvSpPr>
        <xdr:cNvPr id="65" name="Rectangle 94"/>
        <xdr:cNvSpPr>
          <a:spLocks/>
        </xdr:cNvSpPr>
      </xdr:nvSpPr>
      <xdr:spPr>
        <a:xfrm>
          <a:off x="11734800" y="31527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12</xdr:col>
      <xdr:colOff>342900</xdr:colOff>
      <xdr:row>9</xdr:row>
      <xdr:rowOff>247650</xdr:rowOff>
    </xdr:to>
    <xdr:sp>
      <xdr:nvSpPr>
        <xdr:cNvPr id="66" name="Rectangle 95"/>
        <xdr:cNvSpPr>
          <a:spLocks/>
        </xdr:cNvSpPr>
      </xdr:nvSpPr>
      <xdr:spPr>
        <a:xfrm>
          <a:off x="11734800" y="18192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10</xdr:row>
      <xdr:rowOff>38100</xdr:rowOff>
    </xdr:from>
    <xdr:to>
      <xdr:col>12</xdr:col>
      <xdr:colOff>342900</xdr:colOff>
      <xdr:row>10</xdr:row>
      <xdr:rowOff>247650</xdr:rowOff>
    </xdr:to>
    <xdr:sp>
      <xdr:nvSpPr>
        <xdr:cNvPr id="67" name="Rectangle 96"/>
        <xdr:cNvSpPr>
          <a:spLocks/>
        </xdr:cNvSpPr>
      </xdr:nvSpPr>
      <xdr:spPr>
        <a:xfrm>
          <a:off x="11734800" y="20859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12</xdr:row>
      <xdr:rowOff>38100</xdr:rowOff>
    </xdr:from>
    <xdr:to>
      <xdr:col>12</xdr:col>
      <xdr:colOff>342900</xdr:colOff>
      <xdr:row>12</xdr:row>
      <xdr:rowOff>247650</xdr:rowOff>
    </xdr:to>
    <xdr:sp>
      <xdr:nvSpPr>
        <xdr:cNvPr id="68" name="Rectangle 97"/>
        <xdr:cNvSpPr>
          <a:spLocks/>
        </xdr:cNvSpPr>
      </xdr:nvSpPr>
      <xdr:spPr>
        <a:xfrm>
          <a:off x="11734800" y="2619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8</xdr:row>
      <xdr:rowOff>38100</xdr:rowOff>
    </xdr:from>
    <xdr:to>
      <xdr:col>12</xdr:col>
      <xdr:colOff>342900</xdr:colOff>
      <xdr:row>8</xdr:row>
      <xdr:rowOff>247650</xdr:rowOff>
    </xdr:to>
    <xdr:sp>
      <xdr:nvSpPr>
        <xdr:cNvPr id="69" name="Rectangle 98"/>
        <xdr:cNvSpPr>
          <a:spLocks/>
        </xdr:cNvSpPr>
      </xdr:nvSpPr>
      <xdr:spPr>
        <a:xfrm>
          <a:off x="11734800" y="1552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8</xdr:row>
      <xdr:rowOff>38100</xdr:rowOff>
    </xdr:from>
    <xdr:to>
      <xdr:col>12</xdr:col>
      <xdr:colOff>342900</xdr:colOff>
      <xdr:row>8</xdr:row>
      <xdr:rowOff>247650</xdr:rowOff>
    </xdr:to>
    <xdr:sp>
      <xdr:nvSpPr>
        <xdr:cNvPr id="70" name="Rectangle 99"/>
        <xdr:cNvSpPr>
          <a:spLocks/>
        </xdr:cNvSpPr>
      </xdr:nvSpPr>
      <xdr:spPr>
        <a:xfrm>
          <a:off x="11734800" y="1552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12</xdr:col>
      <xdr:colOff>342900</xdr:colOff>
      <xdr:row>9</xdr:row>
      <xdr:rowOff>247650</xdr:rowOff>
    </xdr:to>
    <xdr:sp>
      <xdr:nvSpPr>
        <xdr:cNvPr id="71" name="Rectangle 100"/>
        <xdr:cNvSpPr>
          <a:spLocks/>
        </xdr:cNvSpPr>
      </xdr:nvSpPr>
      <xdr:spPr>
        <a:xfrm>
          <a:off x="11734800" y="18192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12</xdr:col>
      <xdr:colOff>342900</xdr:colOff>
      <xdr:row>9</xdr:row>
      <xdr:rowOff>247650</xdr:rowOff>
    </xdr:to>
    <xdr:sp>
      <xdr:nvSpPr>
        <xdr:cNvPr id="72" name="Rectangle 101"/>
        <xdr:cNvSpPr>
          <a:spLocks/>
        </xdr:cNvSpPr>
      </xdr:nvSpPr>
      <xdr:spPr>
        <a:xfrm>
          <a:off x="11734800" y="18192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12</xdr:col>
      <xdr:colOff>342900</xdr:colOff>
      <xdr:row>9</xdr:row>
      <xdr:rowOff>247650</xdr:rowOff>
    </xdr:to>
    <xdr:sp>
      <xdr:nvSpPr>
        <xdr:cNvPr id="73" name="Rectangle 102"/>
        <xdr:cNvSpPr>
          <a:spLocks/>
        </xdr:cNvSpPr>
      </xdr:nvSpPr>
      <xdr:spPr>
        <a:xfrm>
          <a:off x="11734800" y="18192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10</xdr:row>
      <xdr:rowOff>38100</xdr:rowOff>
    </xdr:from>
    <xdr:to>
      <xdr:col>12</xdr:col>
      <xdr:colOff>342900</xdr:colOff>
      <xdr:row>10</xdr:row>
      <xdr:rowOff>247650</xdr:rowOff>
    </xdr:to>
    <xdr:sp>
      <xdr:nvSpPr>
        <xdr:cNvPr id="74" name="Rectangle 103"/>
        <xdr:cNvSpPr>
          <a:spLocks/>
        </xdr:cNvSpPr>
      </xdr:nvSpPr>
      <xdr:spPr>
        <a:xfrm>
          <a:off x="11734800" y="20859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10</xdr:row>
      <xdr:rowOff>38100</xdr:rowOff>
    </xdr:from>
    <xdr:to>
      <xdr:col>12</xdr:col>
      <xdr:colOff>342900</xdr:colOff>
      <xdr:row>10</xdr:row>
      <xdr:rowOff>247650</xdr:rowOff>
    </xdr:to>
    <xdr:sp>
      <xdr:nvSpPr>
        <xdr:cNvPr id="75" name="Rectangle 104"/>
        <xdr:cNvSpPr>
          <a:spLocks/>
        </xdr:cNvSpPr>
      </xdr:nvSpPr>
      <xdr:spPr>
        <a:xfrm>
          <a:off x="11734800" y="20859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10</xdr:row>
      <xdr:rowOff>38100</xdr:rowOff>
    </xdr:from>
    <xdr:to>
      <xdr:col>12</xdr:col>
      <xdr:colOff>342900</xdr:colOff>
      <xdr:row>10</xdr:row>
      <xdr:rowOff>247650</xdr:rowOff>
    </xdr:to>
    <xdr:sp>
      <xdr:nvSpPr>
        <xdr:cNvPr id="76" name="Rectangle 105"/>
        <xdr:cNvSpPr>
          <a:spLocks/>
        </xdr:cNvSpPr>
      </xdr:nvSpPr>
      <xdr:spPr>
        <a:xfrm>
          <a:off x="11734800" y="20859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12</xdr:row>
      <xdr:rowOff>38100</xdr:rowOff>
    </xdr:from>
    <xdr:to>
      <xdr:col>12</xdr:col>
      <xdr:colOff>342900</xdr:colOff>
      <xdr:row>12</xdr:row>
      <xdr:rowOff>247650</xdr:rowOff>
    </xdr:to>
    <xdr:sp>
      <xdr:nvSpPr>
        <xdr:cNvPr id="77" name="Rectangle 109"/>
        <xdr:cNvSpPr>
          <a:spLocks/>
        </xdr:cNvSpPr>
      </xdr:nvSpPr>
      <xdr:spPr>
        <a:xfrm>
          <a:off x="11734800" y="2619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12</xdr:row>
      <xdr:rowOff>38100</xdr:rowOff>
    </xdr:from>
    <xdr:to>
      <xdr:col>12</xdr:col>
      <xdr:colOff>342900</xdr:colOff>
      <xdr:row>12</xdr:row>
      <xdr:rowOff>247650</xdr:rowOff>
    </xdr:to>
    <xdr:sp>
      <xdr:nvSpPr>
        <xdr:cNvPr id="78" name="Rectangle 110"/>
        <xdr:cNvSpPr>
          <a:spLocks/>
        </xdr:cNvSpPr>
      </xdr:nvSpPr>
      <xdr:spPr>
        <a:xfrm>
          <a:off x="11734800" y="2619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12</xdr:row>
      <xdr:rowOff>38100</xdr:rowOff>
    </xdr:from>
    <xdr:to>
      <xdr:col>12</xdr:col>
      <xdr:colOff>342900</xdr:colOff>
      <xdr:row>12</xdr:row>
      <xdr:rowOff>247650</xdr:rowOff>
    </xdr:to>
    <xdr:sp>
      <xdr:nvSpPr>
        <xdr:cNvPr id="79" name="Rectangle 111"/>
        <xdr:cNvSpPr>
          <a:spLocks/>
        </xdr:cNvSpPr>
      </xdr:nvSpPr>
      <xdr:spPr>
        <a:xfrm>
          <a:off x="11734800" y="26193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15</xdr:row>
      <xdr:rowOff>38100</xdr:rowOff>
    </xdr:from>
    <xdr:to>
      <xdr:col>12</xdr:col>
      <xdr:colOff>342900</xdr:colOff>
      <xdr:row>15</xdr:row>
      <xdr:rowOff>247650</xdr:rowOff>
    </xdr:to>
    <xdr:sp>
      <xdr:nvSpPr>
        <xdr:cNvPr id="80" name="Rectangle 112"/>
        <xdr:cNvSpPr>
          <a:spLocks/>
        </xdr:cNvSpPr>
      </xdr:nvSpPr>
      <xdr:spPr>
        <a:xfrm>
          <a:off x="11734800" y="34194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15</xdr:row>
      <xdr:rowOff>38100</xdr:rowOff>
    </xdr:from>
    <xdr:to>
      <xdr:col>12</xdr:col>
      <xdr:colOff>342900</xdr:colOff>
      <xdr:row>15</xdr:row>
      <xdr:rowOff>247650</xdr:rowOff>
    </xdr:to>
    <xdr:sp>
      <xdr:nvSpPr>
        <xdr:cNvPr id="81" name="Rectangle 113"/>
        <xdr:cNvSpPr>
          <a:spLocks/>
        </xdr:cNvSpPr>
      </xdr:nvSpPr>
      <xdr:spPr>
        <a:xfrm>
          <a:off x="11734800" y="34194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17</xdr:row>
      <xdr:rowOff>38100</xdr:rowOff>
    </xdr:from>
    <xdr:to>
      <xdr:col>12</xdr:col>
      <xdr:colOff>342900</xdr:colOff>
      <xdr:row>17</xdr:row>
      <xdr:rowOff>247650</xdr:rowOff>
    </xdr:to>
    <xdr:sp>
      <xdr:nvSpPr>
        <xdr:cNvPr id="82" name="Rectangle 116"/>
        <xdr:cNvSpPr>
          <a:spLocks/>
        </xdr:cNvSpPr>
      </xdr:nvSpPr>
      <xdr:spPr>
        <a:xfrm>
          <a:off x="11734800" y="39528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17</xdr:row>
      <xdr:rowOff>38100</xdr:rowOff>
    </xdr:from>
    <xdr:to>
      <xdr:col>12</xdr:col>
      <xdr:colOff>342900</xdr:colOff>
      <xdr:row>17</xdr:row>
      <xdr:rowOff>247650</xdr:rowOff>
    </xdr:to>
    <xdr:sp>
      <xdr:nvSpPr>
        <xdr:cNvPr id="83" name="Rectangle 117"/>
        <xdr:cNvSpPr>
          <a:spLocks/>
        </xdr:cNvSpPr>
      </xdr:nvSpPr>
      <xdr:spPr>
        <a:xfrm>
          <a:off x="11734800" y="39528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18</xdr:row>
      <xdr:rowOff>38100</xdr:rowOff>
    </xdr:from>
    <xdr:to>
      <xdr:col>12</xdr:col>
      <xdr:colOff>342900</xdr:colOff>
      <xdr:row>18</xdr:row>
      <xdr:rowOff>247650</xdr:rowOff>
    </xdr:to>
    <xdr:sp>
      <xdr:nvSpPr>
        <xdr:cNvPr id="84" name="Rectangle 118"/>
        <xdr:cNvSpPr>
          <a:spLocks/>
        </xdr:cNvSpPr>
      </xdr:nvSpPr>
      <xdr:spPr>
        <a:xfrm>
          <a:off x="11734800" y="4219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18</xdr:row>
      <xdr:rowOff>38100</xdr:rowOff>
    </xdr:from>
    <xdr:to>
      <xdr:col>12</xdr:col>
      <xdr:colOff>342900</xdr:colOff>
      <xdr:row>18</xdr:row>
      <xdr:rowOff>247650</xdr:rowOff>
    </xdr:to>
    <xdr:sp>
      <xdr:nvSpPr>
        <xdr:cNvPr id="85" name="Rectangle 119"/>
        <xdr:cNvSpPr>
          <a:spLocks/>
        </xdr:cNvSpPr>
      </xdr:nvSpPr>
      <xdr:spPr>
        <a:xfrm>
          <a:off x="11734800" y="42195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30</xdr:row>
      <xdr:rowOff>38100</xdr:rowOff>
    </xdr:from>
    <xdr:to>
      <xdr:col>12</xdr:col>
      <xdr:colOff>342900</xdr:colOff>
      <xdr:row>30</xdr:row>
      <xdr:rowOff>247650</xdr:rowOff>
    </xdr:to>
    <xdr:sp>
      <xdr:nvSpPr>
        <xdr:cNvPr id="86" name="Rectangle 120"/>
        <xdr:cNvSpPr>
          <a:spLocks/>
        </xdr:cNvSpPr>
      </xdr:nvSpPr>
      <xdr:spPr>
        <a:xfrm>
          <a:off x="11734800" y="74199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38100</xdr:rowOff>
    </xdr:from>
    <xdr:to>
      <xdr:col>12</xdr:col>
      <xdr:colOff>342900</xdr:colOff>
      <xdr:row>35</xdr:row>
      <xdr:rowOff>247650</xdr:rowOff>
    </xdr:to>
    <xdr:sp>
      <xdr:nvSpPr>
        <xdr:cNvPr id="87" name="Rectangle 121"/>
        <xdr:cNvSpPr>
          <a:spLocks/>
        </xdr:cNvSpPr>
      </xdr:nvSpPr>
      <xdr:spPr>
        <a:xfrm>
          <a:off x="11734800" y="8753475"/>
          <a:ext cx="257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9"/>
  <sheetViews>
    <sheetView tabSelected="1" zoomScale="75" zoomScaleNormal="75" zoomScaleSheetLayoutView="75" zoomScalePageLayoutView="0" workbookViewId="0" topLeftCell="A3">
      <selection activeCell="A3" sqref="A3"/>
    </sheetView>
  </sheetViews>
  <sheetFormatPr defaultColWidth="8.66015625" defaultRowHeight="18"/>
  <cols>
    <col min="1" max="1" width="3.91015625" style="5" customWidth="1"/>
    <col min="2" max="2" width="14" style="5" customWidth="1"/>
    <col min="3" max="6" width="8.33203125" style="5" customWidth="1"/>
    <col min="7" max="7" width="3.91015625" style="5" customWidth="1"/>
    <col min="8" max="8" width="14" style="5" customWidth="1"/>
    <col min="9" max="12" width="8.16015625" style="5" customWidth="1"/>
    <col min="13" max="13" width="3.91015625" style="5" customWidth="1"/>
    <col min="14" max="14" width="14" style="5" customWidth="1"/>
    <col min="15" max="15" width="8.16015625" style="5" customWidth="1"/>
    <col min="16" max="18" width="8.33203125" style="5" customWidth="1"/>
    <col min="19" max="16384" width="8.66015625" style="5" customWidth="1"/>
  </cols>
  <sheetData>
    <row r="1" spans="1:18" ht="18" customHeight="1" hidden="1">
      <c r="A1" s="15" t="s">
        <v>106</v>
      </c>
      <c r="R1" s="16" t="s">
        <v>105</v>
      </c>
    </row>
    <row r="2" spans="1:18" ht="21" customHeight="1" hidden="1">
      <c r="A2" s="26"/>
      <c r="R2" s="27"/>
    </row>
    <row r="3" spans="2:18" ht="21" customHeight="1">
      <c r="B3" s="25"/>
      <c r="C3" s="25"/>
      <c r="D3" s="25"/>
      <c r="E3" s="40" t="s">
        <v>99</v>
      </c>
      <c r="F3" s="25"/>
      <c r="G3" s="25"/>
      <c r="H3" s="25"/>
      <c r="I3" s="25"/>
      <c r="J3" s="40" t="s">
        <v>100</v>
      </c>
      <c r="K3" s="25"/>
      <c r="L3" s="25"/>
      <c r="M3" s="25"/>
      <c r="N3" s="25"/>
      <c r="O3" s="25"/>
      <c r="P3" s="25"/>
      <c r="Q3" s="25"/>
      <c r="R3" s="25"/>
    </row>
    <row r="4" spans="1:18" ht="21" customHeight="1">
      <c r="A4" s="27"/>
      <c r="B4" s="27"/>
      <c r="C4" s="27"/>
      <c r="D4" s="27"/>
      <c r="E4" s="27"/>
      <c r="F4" s="43"/>
      <c r="G4" s="44"/>
      <c r="H4" s="4"/>
      <c r="I4" s="34"/>
      <c r="J4" s="34"/>
      <c r="K4" s="34"/>
      <c r="L4" s="34"/>
      <c r="M4" s="44"/>
      <c r="N4" s="4"/>
      <c r="O4" s="34"/>
      <c r="P4" s="34"/>
      <c r="Q4" s="34"/>
      <c r="R4" s="34"/>
    </row>
    <row r="5" ht="21" customHeight="1" thickBot="1">
      <c r="A5" s="8" t="s">
        <v>101</v>
      </c>
    </row>
    <row r="6" spans="1:18" ht="21" customHeight="1">
      <c r="A6" s="48" t="s">
        <v>70</v>
      </c>
      <c r="B6" s="52" t="s">
        <v>73</v>
      </c>
      <c r="C6" s="54" t="s">
        <v>74</v>
      </c>
      <c r="D6" s="55"/>
      <c r="E6" s="56"/>
      <c r="F6" s="45" t="s">
        <v>75</v>
      </c>
      <c r="G6" s="50" t="s">
        <v>70</v>
      </c>
      <c r="H6" s="52" t="s">
        <v>73</v>
      </c>
      <c r="I6" s="19" t="s">
        <v>76</v>
      </c>
      <c r="J6" s="20" t="s">
        <v>71</v>
      </c>
      <c r="K6" s="18"/>
      <c r="L6" s="45" t="s">
        <v>77</v>
      </c>
      <c r="M6" s="50" t="s">
        <v>70</v>
      </c>
      <c r="N6" s="52" t="s">
        <v>73</v>
      </c>
      <c r="O6" s="54" t="s">
        <v>74</v>
      </c>
      <c r="P6" s="55"/>
      <c r="Q6" s="56"/>
      <c r="R6" s="45" t="s">
        <v>77</v>
      </c>
    </row>
    <row r="7" spans="1:18" ht="21" customHeight="1">
      <c r="A7" s="49"/>
      <c r="B7" s="53"/>
      <c r="C7" s="1" t="s">
        <v>78</v>
      </c>
      <c r="D7" s="1" t="s">
        <v>68</v>
      </c>
      <c r="E7" s="1" t="s">
        <v>69</v>
      </c>
      <c r="F7" s="47"/>
      <c r="G7" s="51"/>
      <c r="H7" s="53"/>
      <c r="I7" s="2" t="s">
        <v>79</v>
      </c>
      <c r="J7" s="2" t="s">
        <v>68</v>
      </c>
      <c r="K7" s="1" t="s">
        <v>69</v>
      </c>
      <c r="L7" s="47"/>
      <c r="M7" s="51"/>
      <c r="N7" s="53"/>
      <c r="O7" s="2" t="s">
        <v>80</v>
      </c>
      <c r="P7" s="2" t="s">
        <v>68</v>
      </c>
      <c r="Q7" s="2" t="s">
        <v>69</v>
      </c>
      <c r="R7" s="46"/>
    </row>
    <row r="8" spans="1:18" ht="14.25" customHeight="1">
      <c r="A8" s="23"/>
      <c r="B8" s="9"/>
      <c r="C8" s="3"/>
      <c r="D8" s="4"/>
      <c r="E8" s="4"/>
      <c r="F8" s="10"/>
      <c r="G8" s="11"/>
      <c r="H8" s="9"/>
      <c r="I8" s="3"/>
      <c r="J8" s="4"/>
      <c r="K8" s="4"/>
      <c r="L8" s="10"/>
      <c r="M8" s="12"/>
      <c r="N8" s="9"/>
      <c r="O8" s="3"/>
      <c r="P8" s="4"/>
      <c r="Q8" s="4"/>
      <c r="R8" s="10"/>
    </row>
    <row r="9" spans="1:19" ht="21" customHeight="1">
      <c r="A9" s="28">
        <v>1</v>
      </c>
      <c r="B9" s="3" t="s">
        <v>0</v>
      </c>
      <c r="C9" s="33">
        <f>SUM(D9:E9)</f>
        <v>8194727</v>
      </c>
      <c r="D9" s="34">
        <v>4057314</v>
      </c>
      <c r="E9" s="34">
        <v>4137413</v>
      </c>
      <c r="F9" s="34">
        <v>4121773</v>
      </c>
      <c r="G9" s="29">
        <v>26</v>
      </c>
      <c r="H9" s="3" t="s">
        <v>39</v>
      </c>
      <c r="I9" s="33">
        <v>495748</v>
      </c>
      <c r="J9" s="34">
        <v>244366</v>
      </c>
      <c r="K9" s="34">
        <v>251382</v>
      </c>
      <c r="L9" s="34">
        <v>209549</v>
      </c>
      <c r="M9" s="29">
        <v>51</v>
      </c>
      <c r="N9" s="3" t="s">
        <v>40</v>
      </c>
      <c r="O9" s="33">
        <f>SUM(P9:Q9)</f>
        <v>358795</v>
      </c>
      <c r="P9" s="34">
        <v>168842</v>
      </c>
      <c r="Q9" s="34">
        <v>189953</v>
      </c>
      <c r="R9" s="34">
        <v>163933</v>
      </c>
      <c r="S9" s="42"/>
    </row>
    <row r="10" spans="1:18" ht="21" customHeight="1">
      <c r="A10" s="31" t="s">
        <v>81</v>
      </c>
      <c r="B10" s="3" t="s">
        <v>2</v>
      </c>
      <c r="C10" s="33">
        <f aca="true" t="shared" si="0" ref="C10:C25">SUM(D10:E10)</f>
        <v>3518095</v>
      </c>
      <c r="D10" s="34">
        <v>1775549</v>
      </c>
      <c r="E10" s="34">
        <v>1742546</v>
      </c>
      <c r="F10" s="34">
        <v>1518611</v>
      </c>
      <c r="G10" s="29">
        <v>27</v>
      </c>
      <c r="H10" s="3" t="s">
        <v>43</v>
      </c>
      <c r="I10" s="33">
        <f>SUM(J10:K10)</f>
        <v>477100</v>
      </c>
      <c r="J10" s="34">
        <v>230875</v>
      </c>
      <c r="K10" s="34">
        <v>246225</v>
      </c>
      <c r="L10" s="34">
        <v>182293</v>
      </c>
      <c r="M10" s="29">
        <v>52</v>
      </c>
      <c r="N10" s="3" t="s">
        <v>46</v>
      </c>
      <c r="O10" s="33">
        <f>SUM(P10:Q10)</f>
        <v>352778</v>
      </c>
      <c r="P10" s="34">
        <v>171809</v>
      </c>
      <c r="Q10" s="34">
        <v>180969</v>
      </c>
      <c r="R10" s="34">
        <v>144054</v>
      </c>
    </row>
    <row r="11" spans="1:18" ht="21" customHeight="1">
      <c r="A11" s="31" t="s">
        <v>83</v>
      </c>
      <c r="B11" s="3" t="s">
        <v>4</v>
      </c>
      <c r="C11" s="33">
        <f t="shared" si="0"/>
        <v>2497208</v>
      </c>
      <c r="D11" s="34">
        <v>1223966</v>
      </c>
      <c r="E11" s="34">
        <v>1273242</v>
      </c>
      <c r="F11" s="34">
        <v>1213541</v>
      </c>
      <c r="G11" s="29">
        <v>28</v>
      </c>
      <c r="H11" s="3" t="s">
        <v>8</v>
      </c>
      <c r="I11" s="33">
        <f>SUM(J11:K11)</f>
        <v>475896</v>
      </c>
      <c r="J11" s="34">
        <v>244236</v>
      </c>
      <c r="K11" s="34">
        <v>231660</v>
      </c>
      <c r="L11" s="34">
        <v>198967</v>
      </c>
      <c r="M11" s="29">
        <v>53</v>
      </c>
      <c r="N11" s="3" t="s">
        <v>82</v>
      </c>
      <c r="O11" s="33">
        <f>SUM(P11:Q11)</f>
        <v>349115</v>
      </c>
      <c r="P11" s="34">
        <v>182740</v>
      </c>
      <c r="Q11" s="34">
        <v>166375</v>
      </c>
      <c r="R11" s="34">
        <v>128698</v>
      </c>
    </row>
    <row r="12" spans="1:18" ht="21" customHeight="1">
      <c r="A12" s="31" t="s">
        <v>84</v>
      </c>
      <c r="B12" s="3" t="s">
        <v>5</v>
      </c>
      <c r="C12" s="33">
        <f t="shared" si="0"/>
        <v>2130983</v>
      </c>
      <c r="D12" s="34">
        <v>1056474</v>
      </c>
      <c r="E12" s="34">
        <v>1074509</v>
      </c>
      <c r="F12" s="34">
        <v>920388</v>
      </c>
      <c r="G12" s="29">
        <v>29</v>
      </c>
      <c r="H12" s="3" t="s">
        <v>6</v>
      </c>
      <c r="I12" s="33">
        <f>SUM(J12:K12)</f>
        <v>467650</v>
      </c>
      <c r="J12" s="34">
        <v>235565</v>
      </c>
      <c r="K12" s="34">
        <v>232085</v>
      </c>
      <c r="L12" s="34">
        <v>195905</v>
      </c>
      <c r="M12" s="29">
        <v>54</v>
      </c>
      <c r="N12" s="3" t="s">
        <v>48</v>
      </c>
      <c r="O12" s="33">
        <f>SUM(P12:Q12)</f>
        <v>345501</v>
      </c>
      <c r="P12" s="34">
        <v>168180</v>
      </c>
      <c r="Q12" s="34">
        <v>177321</v>
      </c>
      <c r="R12" s="34">
        <v>145987</v>
      </c>
    </row>
    <row r="13" spans="1:18" ht="21" customHeight="1">
      <c r="A13" s="31" t="s">
        <v>85</v>
      </c>
      <c r="B13" s="3" t="s">
        <v>7</v>
      </c>
      <c r="C13" s="33">
        <f t="shared" si="0"/>
        <v>1856442</v>
      </c>
      <c r="D13" s="34">
        <v>882637</v>
      </c>
      <c r="E13" s="34">
        <v>973805</v>
      </c>
      <c r="F13" s="34">
        <v>889114</v>
      </c>
      <c r="G13" s="29">
        <v>30</v>
      </c>
      <c r="H13" s="3" t="s">
        <v>19</v>
      </c>
      <c r="I13" s="38">
        <f>SUM(J13:K13)</f>
        <v>460849</v>
      </c>
      <c r="J13" s="34">
        <v>221659</v>
      </c>
      <c r="K13" s="34">
        <v>239190</v>
      </c>
      <c r="L13" s="34">
        <v>184153</v>
      </c>
      <c r="M13" s="29">
        <v>55</v>
      </c>
      <c r="N13" s="3" t="s">
        <v>50</v>
      </c>
      <c r="O13" s="33">
        <f>SUM(P13:Q13)</f>
        <v>344886</v>
      </c>
      <c r="P13" s="34">
        <v>173703</v>
      </c>
      <c r="Q13" s="34">
        <v>171183</v>
      </c>
      <c r="R13" s="34">
        <v>126423</v>
      </c>
    </row>
    <row r="14" spans="1:18" ht="21" customHeight="1">
      <c r="A14" s="28"/>
      <c r="B14" s="3"/>
      <c r="C14" s="33"/>
      <c r="D14" s="35"/>
      <c r="E14" s="35"/>
      <c r="F14" s="35"/>
      <c r="G14" s="29"/>
      <c r="H14" s="3"/>
      <c r="I14" s="33"/>
      <c r="J14" s="37"/>
      <c r="K14" s="37"/>
      <c r="L14" s="37"/>
      <c r="M14" s="29"/>
      <c r="N14" s="3"/>
      <c r="O14" s="33"/>
      <c r="P14" s="37"/>
      <c r="Q14" s="37"/>
      <c r="R14" s="37"/>
    </row>
    <row r="15" spans="1:18" ht="21" customHeight="1">
      <c r="A15" s="31" t="s">
        <v>86</v>
      </c>
      <c r="B15" s="3" t="s">
        <v>9</v>
      </c>
      <c r="C15" s="33">
        <f t="shared" si="0"/>
        <v>1493841</v>
      </c>
      <c r="D15" s="34">
        <v>714385</v>
      </c>
      <c r="E15" s="34">
        <v>779456</v>
      </c>
      <c r="F15" s="34">
        <v>654301</v>
      </c>
      <c r="G15" s="29">
        <v>31</v>
      </c>
      <c r="H15" s="3" t="s">
        <v>1</v>
      </c>
      <c r="I15" s="33">
        <f>SUM(J15:K15)</f>
        <v>460263</v>
      </c>
      <c r="J15" s="34">
        <v>226355</v>
      </c>
      <c r="K15" s="34">
        <v>233908</v>
      </c>
      <c r="L15" s="34">
        <v>204873</v>
      </c>
      <c r="M15" s="29">
        <v>56</v>
      </c>
      <c r="N15" s="3" t="s">
        <v>49</v>
      </c>
      <c r="O15" s="33">
        <f>SUM(P15:Q15)</f>
        <v>335259</v>
      </c>
      <c r="P15" s="34">
        <v>161481</v>
      </c>
      <c r="Q15" s="34">
        <v>173778</v>
      </c>
      <c r="R15" s="34">
        <v>139732</v>
      </c>
    </row>
    <row r="16" spans="1:18" ht="21" customHeight="1">
      <c r="A16" s="31" t="s">
        <v>87</v>
      </c>
      <c r="B16" s="3" t="s">
        <v>10</v>
      </c>
      <c r="C16" s="33">
        <f t="shared" si="0"/>
        <v>1385401</v>
      </c>
      <c r="D16" s="34">
        <v>662105</v>
      </c>
      <c r="E16" s="34">
        <v>723296</v>
      </c>
      <c r="F16" s="34">
        <v>616505</v>
      </c>
      <c r="G16" s="29">
        <v>32</v>
      </c>
      <c r="H16" s="3" t="s">
        <v>17</v>
      </c>
      <c r="I16" s="33">
        <f>SUM(J16:K16)</f>
        <v>452905</v>
      </c>
      <c r="J16" s="34">
        <v>232999</v>
      </c>
      <c r="K16" s="34">
        <v>219906</v>
      </c>
      <c r="L16" s="34">
        <v>205827</v>
      </c>
      <c r="M16" s="29">
        <v>57</v>
      </c>
      <c r="N16" s="3" t="s">
        <v>51</v>
      </c>
      <c r="O16" s="33">
        <f>SUM(P16:Q16)</f>
        <v>333566</v>
      </c>
      <c r="P16" s="36">
        <v>163534</v>
      </c>
      <c r="Q16" s="34">
        <v>170032</v>
      </c>
      <c r="R16" s="34">
        <v>122674</v>
      </c>
    </row>
    <row r="17" spans="1:18" ht="21" customHeight="1">
      <c r="A17" s="31" t="s">
        <v>88</v>
      </c>
      <c r="B17" s="3" t="s">
        <v>12</v>
      </c>
      <c r="C17" s="33">
        <f t="shared" si="0"/>
        <v>1336666</v>
      </c>
      <c r="D17" s="34">
        <v>637338</v>
      </c>
      <c r="E17" s="34">
        <v>699328</v>
      </c>
      <c r="F17" s="34">
        <v>609730</v>
      </c>
      <c r="G17" s="29">
        <v>33</v>
      </c>
      <c r="H17" s="3" t="s">
        <v>25</v>
      </c>
      <c r="I17" s="33">
        <f>SUM(J17:K17)</f>
        <v>450974</v>
      </c>
      <c r="J17" s="34">
        <v>215954</v>
      </c>
      <c r="K17" s="34">
        <v>235020</v>
      </c>
      <c r="L17" s="34">
        <v>190574</v>
      </c>
      <c r="M17" s="29">
        <v>58</v>
      </c>
      <c r="N17" s="3" t="s">
        <v>53</v>
      </c>
      <c r="O17" s="33">
        <f>SUM(P17:Q17)</f>
        <v>333009</v>
      </c>
      <c r="P17" s="34">
        <v>167406</v>
      </c>
      <c r="Q17" s="34">
        <v>165603</v>
      </c>
      <c r="R17" s="34">
        <v>134116</v>
      </c>
    </row>
    <row r="18" spans="1:18" ht="21" customHeight="1">
      <c r="A18" s="31" t="s">
        <v>89</v>
      </c>
      <c r="B18" s="3" t="s">
        <v>14</v>
      </c>
      <c r="C18" s="33">
        <f t="shared" si="0"/>
        <v>1280480</v>
      </c>
      <c r="D18" s="34">
        <v>662280</v>
      </c>
      <c r="E18" s="34">
        <v>618200</v>
      </c>
      <c r="F18" s="34">
        <v>586352</v>
      </c>
      <c r="G18" s="29">
        <v>34</v>
      </c>
      <c r="H18" s="3" t="s">
        <v>13</v>
      </c>
      <c r="I18" s="33">
        <f>SUM(J18:K18)</f>
        <v>450217</v>
      </c>
      <c r="J18" s="34">
        <v>225390</v>
      </c>
      <c r="K18" s="34">
        <v>224827</v>
      </c>
      <c r="L18" s="34">
        <v>180104</v>
      </c>
      <c r="M18" s="29">
        <v>59</v>
      </c>
      <c r="N18" s="3" t="s">
        <v>57</v>
      </c>
      <c r="O18" s="33">
        <f>SUM(P18:Q18)</f>
        <v>330621</v>
      </c>
      <c r="P18" s="34">
        <v>157198</v>
      </c>
      <c r="Q18" s="34">
        <v>173423</v>
      </c>
      <c r="R18" s="34">
        <v>133945</v>
      </c>
    </row>
    <row r="19" spans="1:18" ht="21" customHeight="1">
      <c r="A19" s="31" t="s">
        <v>90</v>
      </c>
      <c r="B19" s="3" t="s">
        <v>16</v>
      </c>
      <c r="C19" s="33">
        <f t="shared" si="0"/>
        <v>1127913</v>
      </c>
      <c r="D19" s="34">
        <v>547653</v>
      </c>
      <c r="E19" s="34">
        <v>580260</v>
      </c>
      <c r="F19" s="34">
        <v>483209</v>
      </c>
      <c r="G19" s="29">
        <v>35</v>
      </c>
      <c r="H19" s="3" t="s">
        <v>23</v>
      </c>
      <c r="I19" s="33">
        <f>SUM(J19:K19)</f>
        <v>444690</v>
      </c>
      <c r="J19" s="34">
        <v>206102</v>
      </c>
      <c r="K19" s="34">
        <v>238588</v>
      </c>
      <c r="L19" s="34">
        <v>190651</v>
      </c>
      <c r="M19" s="29">
        <v>60</v>
      </c>
      <c r="N19" s="3" t="s">
        <v>55</v>
      </c>
      <c r="O19" s="38">
        <f>SUM(P19:Q19)</f>
        <v>327881</v>
      </c>
      <c r="P19" s="34">
        <v>165319</v>
      </c>
      <c r="Q19" s="34">
        <v>162562</v>
      </c>
      <c r="R19" s="34">
        <v>126694</v>
      </c>
    </row>
    <row r="20" spans="1:18" ht="21" customHeight="1">
      <c r="A20" s="28"/>
      <c r="B20" s="3"/>
      <c r="C20" s="33"/>
      <c r="D20" s="35"/>
      <c r="E20" s="35"/>
      <c r="F20" s="35"/>
      <c r="G20" s="29"/>
      <c r="H20" s="3"/>
      <c r="I20" s="33"/>
      <c r="J20" s="37"/>
      <c r="K20" s="37"/>
      <c r="L20" s="37"/>
      <c r="M20" s="29"/>
      <c r="N20" s="3"/>
      <c r="O20" s="33"/>
      <c r="P20" s="37"/>
      <c r="Q20" s="37"/>
      <c r="R20" s="37"/>
    </row>
    <row r="21" spans="1:18" ht="21" customHeight="1">
      <c r="A21" s="31" t="s">
        <v>91</v>
      </c>
      <c r="B21" s="30" t="s">
        <v>98</v>
      </c>
      <c r="C21" s="33">
        <f t="shared" si="0"/>
        <v>1054564</v>
      </c>
      <c r="D21" s="34">
        <v>530249</v>
      </c>
      <c r="E21" s="34">
        <v>524315</v>
      </c>
      <c r="F21" s="34">
        <v>427308</v>
      </c>
      <c r="G21" s="29">
        <v>36</v>
      </c>
      <c r="H21" s="3" t="s">
        <v>11</v>
      </c>
      <c r="I21" s="33">
        <f>SUM(J21:K21)</f>
        <v>440006</v>
      </c>
      <c r="J21" s="34">
        <v>212370</v>
      </c>
      <c r="K21" s="34">
        <v>227636</v>
      </c>
      <c r="L21" s="34">
        <v>175988</v>
      </c>
      <c r="M21" s="29">
        <v>61</v>
      </c>
      <c r="N21" s="3" t="s">
        <v>52</v>
      </c>
      <c r="O21" s="33">
        <f>SUM(P21:Q21)</f>
        <v>329192</v>
      </c>
      <c r="P21" s="34">
        <v>153576</v>
      </c>
      <c r="Q21" s="34">
        <v>175616</v>
      </c>
      <c r="R21" s="34">
        <v>147779</v>
      </c>
    </row>
    <row r="22" spans="1:18" ht="21" customHeight="1">
      <c r="A22" s="31" t="s">
        <v>92</v>
      </c>
      <c r="B22" s="3" t="s">
        <v>20</v>
      </c>
      <c r="C22" s="33">
        <f t="shared" si="0"/>
        <v>997199</v>
      </c>
      <c r="D22" s="36">
        <v>485492</v>
      </c>
      <c r="E22" s="34">
        <v>511707</v>
      </c>
      <c r="F22" s="34">
        <v>427624</v>
      </c>
      <c r="G22" s="29">
        <v>37</v>
      </c>
      <c r="H22" s="3" t="s">
        <v>21</v>
      </c>
      <c r="I22" s="33">
        <f>SUM(J22:K22)</f>
        <v>437669</v>
      </c>
      <c r="J22" s="36">
        <v>213593</v>
      </c>
      <c r="K22" s="34">
        <v>224076</v>
      </c>
      <c r="L22" s="34">
        <v>166239</v>
      </c>
      <c r="M22" s="29">
        <v>62</v>
      </c>
      <c r="N22" s="3" t="s">
        <v>54</v>
      </c>
      <c r="O22" s="33">
        <f>SUM(P22:Q22)</f>
        <v>320968</v>
      </c>
      <c r="P22" s="34">
        <v>155352</v>
      </c>
      <c r="Q22" s="34">
        <v>165616</v>
      </c>
      <c r="R22" s="34">
        <v>121232</v>
      </c>
    </row>
    <row r="23" spans="1:18" ht="21" customHeight="1">
      <c r="A23" s="31" t="s">
        <v>93</v>
      </c>
      <c r="B23" s="3" t="s">
        <v>18</v>
      </c>
      <c r="C23" s="33">
        <f t="shared" si="0"/>
        <v>990878</v>
      </c>
      <c r="D23" s="34">
        <v>468930</v>
      </c>
      <c r="E23" s="34">
        <v>521948</v>
      </c>
      <c r="F23" s="34">
        <v>437034</v>
      </c>
      <c r="G23" s="29">
        <v>38</v>
      </c>
      <c r="H23" s="3" t="s">
        <v>15</v>
      </c>
      <c r="I23" s="33">
        <f>SUM(J23:K23)</f>
        <v>433170</v>
      </c>
      <c r="J23" s="34">
        <v>217737</v>
      </c>
      <c r="K23" s="34">
        <v>215433</v>
      </c>
      <c r="L23" s="34">
        <v>179104</v>
      </c>
      <c r="M23" s="29">
        <v>63</v>
      </c>
      <c r="N23" s="3" t="s">
        <v>65</v>
      </c>
      <c r="O23" s="33">
        <f>SUM(P23:Q23)</f>
        <v>319414</v>
      </c>
      <c r="P23" s="34">
        <v>156173</v>
      </c>
      <c r="Q23" s="34">
        <v>163241</v>
      </c>
      <c r="R23" s="34">
        <v>121659</v>
      </c>
    </row>
    <row r="24" spans="1:18" ht="21" customHeight="1">
      <c r="A24" s="31" t="s">
        <v>95</v>
      </c>
      <c r="B24" s="3" t="s">
        <v>22</v>
      </c>
      <c r="C24" s="33">
        <f t="shared" si="0"/>
        <v>899438</v>
      </c>
      <c r="D24" s="34">
        <v>451983</v>
      </c>
      <c r="E24" s="34">
        <v>447455</v>
      </c>
      <c r="F24" s="34">
        <v>373906</v>
      </c>
      <c r="G24" s="29">
        <v>39</v>
      </c>
      <c r="H24" s="3" t="s">
        <v>35</v>
      </c>
      <c r="I24" s="33">
        <f>SUM(J24:K24)</f>
        <v>420492</v>
      </c>
      <c r="J24" s="34">
        <v>203759</v>
      </c>
      <c r="K24" s="34">
        <v>216733</v>
      </c>
      <c r="L24" s="34">
        <v>160084</v>
      </c>
      <c r="M24" s="29">
        <v>64</v>
      </c>
      <c r="N24" s="3" t="s">
        <v>94</v>
      </c>
      <c r="O24" s="38">
        <f>SUM(P24:Q24)</f>
        <v>313025</v>
      </c>
      <c r="P24" s="34">
        <v>157275</v>
      </c>
      <c r="Q24" s="34">
        <v>155750</v>
      </c>
      <c r="R24" s="34">
        <v>121167</v>
      </c>
    </row>
    <row r="25" spans="1:18" ht="21" customHeight="1">
      <c r="A25" s="28">
        <v>15</v>
      </c>
      <c r="B25" s="3" t="s">
        <v>24</v>
      </c>
      <c r="C25" s="33">
        <f t="shared" si="0"/>
        <v>828528</v>
      </c>
      <c r="D25" s="34">
        <v>401429</v>
      </c>
      <c r="E25" s="34">
        <v>427099</v>
      </c>
      <c r="F25" s="34">
        <v>337693</v>
      </c>
      <c r="G25" s="29">
        <v>40</v>
      </c>
      <c r="H25" s="3" t="s">
        <v>29</v>
      </c>
      <c r="I25" s="33">
        <f>SUM(J25:K25)</f>
        <v>403666</v>
      </c>
      <c r="J25" s="34">
        <v>197085</v>
      </c>
      <c r="K25" s="34">
        <v>206581</v>
      </c>
      <c r="L25" s="34">
        <v>157460</v>
      </c>
      <c r="M25" s="29">
        <v>65</v>
      </c>
      <c r="N25" s="3" t="s">
        <v>59</v>
      </c>
      <c r="O25" s="38">
        <f>SUM(P25:Q25)</f>
        <v>310688</v>
      </c>
      <c r="P25" s="34">
        <v>150189</v>
      </c>
      <c r="Q25" s="34">
        <v>160499</v>
      </c>
      <c r="R25" s="34">
        <v>124495</v>
      </c>
    </row>
    <row r="26" spans="1:18" ht="21" customHeight="1">
      <c r="A26" s="28"/>
      <c r="B26" s="3"/>
      <c r="C26" s="33"/>
      <c r="D26" s="34"/>
      <c r="E26" s="34"/>
      <c r="F26" s="34"/>
      <c r="G26" s="29"/>
      <c r="H26" s="3"/>
      <c r="I26" s="33"/>
      <c r="J26" s="37"/>
      <c r="K26" s="37"/>
      <c r="L26" s="37"/>
      <c r="M26" s="29"/>
      <c r="N26" s="3"/>
      <c r="O26" s="33"/>
      <c r="P26" s="34"/>
      <c r="Q26" s="34"/>
      <c r="R26" s="34"/>
    </row>
    <row r="27" spans="1:18" ht="21" customHeight="1">
      <c r="A27" s="28">
        <v>16</v>
      </c>
      <c r="B27" s="3" t="s">
        <v>41</v>
      </c>
      <c r="C27" s="33">
        <f>SUM(D27:E27)</f>
        <v>773911</v>
      </c>
      <c r="D27" s="34">
        <v>373805</v>
      </c>
      <c r="E27" s="34">
        <v>400106</v>
      </c>
      <c r="F27" s="34">
        <v>283646</v>
      </c>
      <c r="G27" s="29">
        <v>41</v>
      </c>
      <c r="H27" s="3" t="s">
        <v>44</v>
      </c>
      <c r="I27" s="33">
        <f>SUM(J27:K27)</f>
        <v>401855</v>
      </c>
      <c r="J27" s="34">
        <v>198906</v>
      </c>
      <c r="K27" s="34">
        <v>202949</v>
      </c>
      <c r="L27" s="39">
        <v>163685</v>
      </c>
      <c r="M27" s="29">
        <v>66</v>
      </c>
      <c r="N27" s="3" t="s">
        <v>58</v>
      </c>
      <c r="O27" s="33">
        <f>SUM(P27:Q27)</f>
        <v>308852</v>
      </c>
      <c r="P27" s="34">
        <v>145056</v>
      </c>
      <c r="Q27" s="34">
        <v>163796</v>
      </c>
      <c r="R27" s="34">
        <v>134695</v>
      </c>
    </row>
    <row r="28" spans="1:18" ht="21" customHeight="1">
      <c r="A28" s="31" t="s">
        <v>104</v>
      </c>
      <c r="B28" s="3" t="s">
        <v>45</v>
      </c>
      <c r="C28" s="33">
        <f>SUM(D28:E28)</f>
        <v>701735</v>
      </c>
      <c r="D28" s="36">
        <v>342715</v>
      </c>
      <c r="E28" s="34">
        <v>359020</v>
      </c>
      <c r="F28" s="34">
        <v>270124</v>
      </c>
      <c r="G28" s="29">
        <v>42</v>
      </c>
      <c r="H28" s="3" t="s">
        <v>27</v>
      </c>
      <c r="I28" s="33">
        <f>SUM(J28:K28)</f>
        <v>401391</v>
      </c>
      <c r="J28" s="34">
        <v>192766</v>
      </c>
      <c r="K28" s="34">
        <v>208625</v>
      </c>
      <c r="L28" s="39">
        <v>152420</v>
      </c>
      <c r="M28" s="29">
        <v>67</v>
      </c>
      <c r="N28" s="3" t="s">
        <v>103</v>
      </c>
      <c r="O28" s="33">
        <f>SUM(P28:Q28)</f>
        <v>305257</v>
      </c>
      <c r="P28" s="34">
        <v>145074</v>
      </c>
      <c r="Q28" s="34">
        <v>160183</v>
      </c>
      <c r="R28" s="34">
        <v>114406</v>
      </c>
    </row>
    <row r="29" spans="1:18" ht="21" customHeight="1">
      <c r="A29" s="28">
        <v>18</v>
      </c>
      <c r="B29" s="3" t="s">
        <v>26</v>
      </c>
      <c r="C29" s="33">
        <f>SUM(D29:E29)</f>
        <v>657699</v>
      </c>
      <c r="D29" s="34">
        <v>310679</v>
      </c>
      <c r="E29" s="34">
        <v>347020</v>
      </c>
      <c r="F29" s="34">
        <v>276131</v>
      </c>
      <c r="G29" s="29">
        <v>43</v>
      </c>
      <c r="H29" s="3" t="s">
        <v>37</v>
      </c>
      <c r="I29" s="33">
        <f>SUM(J29:K29)</f>
        <v>390763</v>
      </c>
      <c r="J29" s="36">
        <v>195417</v>
      </c>
      <c r="K29" s="34">
        <v>195346</v>
      </c>
      <c r="L29" s="39">
        <v>161746</v>
      </c>
      <c r="M29" s="29">
        <v>68</v>
      </c>
      <c r="N29" s="3" t="s">
        <v>64</v>
      </c>
      <c r="O29" s="33">
        <f>SUM(P29:Q29)</f>
        <v>301116</v>
      </c>
      <c r="P29" s="34">
        <v>148605</v>
      </c>
      <c r="Q29" s="34">
        <v>152511</v>
      </c>
      <c r="R29" s="34">
        <v>113984</v>
      </c>
    </row>
    <row r="30" spans="1:18" ht="21" customHeight="1">
      <c r="A30" s="28">
        <v>19</v>
      </c>
      <c r="B30" s="3" t="s">
        <v>28</v>
      </c>
      <c r="C30" s="33">
        <f>SUM(D30:E30)</f>
        <v>656370</v>
      </c>
      <c r="D30" s="34">
        <v>315904</v>
      </c>
      <c r="E30" s="34">
        <v>340466</v>
      </c>
      <c r="F30" s="34">
        <v>266327</v>
      </c>
      <c r="G30" s="29">
        <v>44</v>
      </c>
      <c r="H30" s="3" t="s">
        <v>31</v>
      </c>
      <c r="I30" s="33">
        <f>SUM(J30:K30)</f>
        <v>386559</v>
      </c>
      <c r="J30" s="34">
        <v>184443</v>
      </c>
      <c r="K30" s="34">
        <v>202116</v>
      </c>
      <c r="L30" s="39">
        <v>158331</v>
      </c>
      <c r="M30" s="29">
        <v>69</v>
      </c>
      <c r="N30" s="3" t="s">
        <v>66</v>
      </c>
      <c r="O30" s="38">
        <f>SUM(P30:Q30)</f>
        <v>298365</v>
      </c>
      <c r="P30" s="34">
        <v>145303</v>
      </c>
      <c r="Q30" s="34">
        <v>153062</v>
      </c>
      <c r="R30" s="34">
        <v>113212</v>
      </c>
    </row>
    <row r="31" spans="1:18" ht="21" customHeight="1">
      <c r="A31" s="28">
        <v>20</v>
      </c>
      <c r="B31" s="3" t="s">
        <v>30</v>
      </c>
      <c r="C31" s="33">
        <f>SUM(D31:E31)</f>
        <v>611388</v>
      </c>
      <c r="D31" s="34">
        <v>311803</v>
      </c>
      <c r="E31" s="34">
        <v>299585</v>
      </c>
      <c r="F31" s="34">
        <v>253939</v>
      </c>
      <c r="G31" s="29">
        <v>45</v>
      </c>
      <c r="H31" s="3" t="s">
        <v>33</v>
      </c>
      <c r="I31" s="33">
        <f>SUM(J31:K31)</f>
        <v>386229</v>
      </c>
      <c r="J31" s="34">
        <v>186974</v>
      </c>
      <c r="K31" s="34">
        <v>199255</v>
      </c>
      <c r="L31" s="39">
        <v>167708</v>
      </c>
      <c r="M31" s="29">
        <v>70</v>
      </c>
      <c r="N31" s="3" t="s">
        <v>61</v>
      </c>
      <c r="O31" s="33">
        <f>SUM(P31:Q31)</f>
        <v>296547</v>
      </c>
      <c r="P31" s="34">
        <v>136690</v>
      </c>
      <c r="Q31" s="34">
        <v>159857</v>
      </c>
      <c r="R31" s="34">
        <v>138774</v>
      </c>
    </row>
    <row r="32" spans="1:18" ht="21" customHeight="1">
      <c r="A32" s="28"/>
      <c r="B32" s="3"/>
      <c r="C32" s="33"/>
      <c r="D32" s="35"/>
      <c r="E32" s="35"/>
      <c r="F32" s="35"/>
      <c r="G32" s="29"/>
      <c r="H32" s="9"/>
      <c r="I32" s="33"/>
      <c r="J32" s="34"/>
      <c r="K32" s="34"/>
      <c r="L32" s="39"/>
      <c r="M32" s="29"/>
      <c r="N32" s="3"/>
      <c r="O32" s="33"/>
      <c r="P32" s="34"/>
      <c r="Q32" s="34"/>
      <c r="R32" s="34"/>
    </row>
    <row r="33" spans="1:18" ht="21" customHeight="1">
      <c r="A33" s="28">
        <v>21</v>
      </c>
      <c r="B33" s="3" t="s">
        <v>34</v>
      </c>
      <c r="C33" s="33">
        <f>SUM(D33:E33)</f>
        <v>598055</v>
      </c>
      <c r="D33" s="34">
        <v>279508</v>
      </c>
      <c r="E33" s="34">
        <v>318547</v>
      </c>
      <c r="F33" s="34">
        <v>264148</v>
      </c>
      <c r="G33" s="29">
        <v>46</v>
      </c>
      <c r="H33" s="9" t="s">
        <v>72</v>
      </c>
      <c r="I33" s="33">
        <f>SUM(J33:K33)</f>
        <v>378594</v>
      </c>
      <c r="J33" s="34">
        <v>184068</v>
      </c>
      <c r="K33" s="34">
        <v>194526</v>
      </c>
      <c r="L33" s="39">
        <v>141631</v>
      </c>
      <c r="M33" s="29">
        <v>71</v>
      </c>
      <c r="N33" s="3" t="s">
        <v>60</v>
      </c>
      <c r="O33" s="33">
        <f>SUM(P33:Q33)</f>
        <v>293640</v>
      </c>
      <c r="P33" s="34">
        <v>138189</v>
      </c>
      <c r="Q33" s="34">
        <v>155451</v>
      </c>
      <c r="R33" s="34">
        <v>121275</v>
      </c>
    </row>
    <row r="34" spans="1:18" ht="21" customHeight="1">
      <c r="A34" s="28">
        <v>22</v>
      </c>
      <c r="B34" s="3" t="s">
        <v>32</v>
      </c>
      <c r="C34" s="33">
        <f>SUM(D34:E34)</f>
        <v>581162</v>
      </c>
      <c r="D34" s="34">
        <v>289317</v>
      </c>
      <c r="E34" s="34">
        <v>291845</v>
      </c>
      <c r="F34" s="34">
        <v>218568</v>
      </c>
      <c r="G34" s="29">
        <v>47</v>
      </c>
      <c r="H34" s="3" t="s">
        <v>56</v>
      </c>
      <c r="I34" s="33">
        <f>SUM(J34:K34)</f>
        <v>376018</v>
      </c>
      <c r="J34" s="34">
        <v>188765</v>
      </c>
      <c r="K34" s="34">
        <v>187253</v>
      </c>
      <c r="L34" s="34">
        <v>147713</v>
      </c>
      <c r="M34" s="29">
        <v>72</v>
      </c>
      <c r="N34" s="3" t="s">
        <v>67</v>
      </c>
      <c r="O34" s="38">
        <f>SUM(P34:Q34)</f>
        <v>292836</v>
      </c>
      <c r="P34" s="34">
        <v>146812</v>
      </c>
      <c r="Q34" s="34">
        <v>146024</v>
      </c>
      <c r="R34" s="34">
        <v>111639</v>
      </c>
    </row>
    <row r="35" spans="1:18" ht="21" customHeight="1">
      <c r="A35" s="28">
        <v>23</v>
      </c>
      <c r="B35" s="3" t="s">
        <v>36</v>
      </c>
      <c r="C35" s="33">
        <f>SUM(D35:E35)</f>
        <v>563737</v>
      </c>
      <c r="D35" s="34">
        <v>285866</v>
      </c>
      <c r="E35" s="34">
        <v>277871</v>
      </c>
      <c r="F35" s="34">
        <v>237267</v>
      </c>
      <c r="G35" s="29">
        <v>48</v>
      </c>
      <c r="H35" s="3" t="s">
        <v>42</v>
      </c>
      <c r="I35" s="33">
        <f>SUM(J35:K35)</f>
        <v>362016</v>
      </c>
      <c r="J35" s="34">
        <v>172304</v>
      </c>
      <c r="K35" s="34">
        <v>189712</v>
      </c>
      <c r="L35" s="39">
        <v>142092</v>
      </c>
      <c r="M35" s="29">
        <v>73</v>
      </c>
      <c r="N35" s="3" t="s">
        <v>62</v>
      </c>
      <c r="O35" s="33">
        <f>SUM(P35:Q35)</f>
        <v>291567</v>
      </c>
      <c r="P35" s="34">
        <v>142021</v>
      </c>
      <c r="Q35" s="34">
        <v>149546</v>
      </c>
      <c r="R35" s="34">
        <v>116847</v>
      </c>
    </row>
    <row r="36" spans="1:18" ht="21" customHeight="1">
      <c r="A36" s="28">
        <v>24</v>
      </c>
      <c r="B36" s="3" t="s">
        <v>38</v>
      </c>
      <c r="C36" s="33">
        <f>SUM(D36:E36)</f>
        <v>533374</v>
      </c>
      <c r="D36" s="34">
        <v>269364</v>
      </c>
      <c r="E36" s="34">
        <v>264010</v>
      </c>
      <c r="F36" s="34">
        <v>224974</v>
      </c>
      <c r="G36" s="29">
        <v>49</v>
      </c>
      <c r="H36" s="3" t="s">
        <v>96</v>
      </c>
      <c r="I36" s="33">
        <f>SUM(J36:K36)</f>
        <v>359876</v>
      </c>
      <c r="J36" s="34">
        <v>175622</v>
      </c>
      <c r="K36" s="34">
        <v>184254</v>
      </c>
      <c r="L36" s="39">
        <v>134823</v>
      </c>
      <c r="M36" s="29">
        <v>74</v>
      </c>
      <c r="N36" s="3" t="s">
        <v>102</v>
      </c>
      <c r="O36" s="33">
        <f>SUM(P36:Q36)</f>
        <v>291500</v>
      </c>
      <c r="P36" s="34">
        <v>135814</v>
      </c>
      <c r="Q36" s="34">
        <v>155686</v>
      </c>
      <c r="R36" s="34">
        <v>123887</v>
      </c>
    </row>
    <row r="37" spans="1:18" ht="21" customHeight="1">
      <c r="A37" s="28">
        <v>25</v>
      </c>
      <c r="B37" s="3" t="s">
        <v>3</v>
      </c>
      <c r="C37" s="33">
        <f>SUM(D37:E37)</f>
        <v>511803</v>
      </c>
      <c r="D37" s="34">
        <v>242295</v>
      </c>
      <c r="E37" s="34">
        <v>269508</v>
      </c>
      <c r="F37" s="34">
        <v>219146</v>
      </c>
      <c r="G37" s="29">
        <v>50</v>
      </c>
      <c r="H37" s="3" t="s">
        <v>47</v>
      </c>
      <c r="I37" s="33">
        <f>SUM(J37:K37)</f>
        <v>359770</v>
      </c>
      <c r="J37" s="34">
        <v>179308</v>
      </c>
      <c r="K37" s="34">
        <v>180462</v>
      </c>
      <c r="L37" s="39">
        <v>129216</v>
      </c>
      <c r="M37" s="29">
        <v>75</v>
      </c>
      <c r="N37" s="3" t="s">
        <v>63</v>
      </c>
      <c r="O37" s="33">
        <f>SUM(P37:Q37)</f>
        <v>288261</v>
      </c>
      <c r="P37" s="34">
        <v>139248</v>
      </c>
      <c r="Q37" s="34">
        <v>149013</v>
      </c>
      <c r="R37" s="34">
        <v>108910</v>
      </c>
    </row>
    <row r="38" spans="1:18" ht="10.5" customHeight="1" thickBot="1">
      <c r="A38" s="32"/>
      <c r="B38" s="6"/>
      <c r="C38" s="13"/>
      <c r="D38" s="14"/>
      <c r="E38" s="14"/>
      <c r="F38" s="14"/>
      <c r="G38" s="21"/>
      <c r="H38" s="22"/>
      <c r="I38" s="17"/>
      <c r="J38" s="13"/>
      <c r="K38" s="14"/>
      <c r="L38" s="14"/>
      <c r="M38" s="7"/>
      <c r="N38" s="24"/>
      <c r="O38" s="13"/>
      <c r="P38" s="14"/>
      <c r="Q38" s="14"/>
      <c r="R38" s="14"/>
    </row>
    <row r="39" spans="1:12" ht="21" customHeight="1">
      <c r="A39" s="5" t="s">
        <v>97</v>
      </c>
      <c r="F39" s="41"/>
      <c r="G39" s="41"/>
      <c r="H39" s="41"/>
      <c r="J39" s="57"/>
      <c r="K39" s="57"/>
      <c r="L39" s="57"/>
    </row>
  </sheetData>
  <sheetProtection/>
  <mergeCells count="12">
    <mergeCell ref="J39:L39"/>
    <mergeCell ref="O6:Q6"/>
    <mergeCell ref="N6:N7"/>
    <mergeCell ref="H6:H7"/>
    <mergeCell ref="L6:L7"/>
    <mergeCell ref="M6:M7"/>
    <mergeCell ref="R6:R7"/>
    <mergeCell ref="F6:F7"/>
    <mergeCell ref="A6:A7"/>
    <mergeCell ref="G6:G7"/>
    <mergeCell ref="B6:B7"/>
    <mergeCell ref="C6:E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2006-03-14T06:47:58Z</cp:lastPrinted>
  <dcterms:created xsi:type="dcterms:W3CDTF">1999-05-07T04:13:48Z</dcterms:created>
  <dcterms:modified xsi:type="dcterms:W3CDTF">2022-04-07T04:58:16Z</dcterms:modified>
  <cp:category/>
  <cp:version/>
  <cp:contentType/>
  <cp:contentStatus/>
</cp:coreProperties>
</file>