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065" windowWidth="15180" windowHeight="5340" activeTab="0"/>
  </bookViews>
  <sheets>
    <sheet name="14-5" sheetId="1" r:id="rId1"/>
  </sheets>
  <definedNames/>
  <calcPr fullCalcOnLoad="1"/>
</workbook>
</file>

<file path=xl/sharedStrings.xml><?xml version="1.0" encoding="utf-8"?>
<sst xmlns="http://schemas.openxmlformats.org/spreadsheetml/2006/main" count="27" uniqueCount="27">
  <si>
    <t>　この表の有収率とは、有収水量を給水量で割ったものである。</t>
  </si>
  <si>
    <t>年度および月</t>
  </si>
  <si>
    <t>上水道</t>
  </si>
  <si>
    <r>
      <t xml:space="preserve">有 </t>
    </r>
    <r>
      <rPr>
        <sz val="11"/>
        <rFont val="ＭＳ 明朝"/>
        <family val="1"/>
      </rPr>
      <t xml:space="preserve"> </t>
    </r>
    <r>
      <rPr>
        <sz val="11"/>
        <rFont val="ＭＳ 明朝"/>
        <family val="1"/>
      </rPr>
      <t>収</t>
    </r>
    <r>
      <rPr>
        <sz val="11"/>
        <rFont val="ＭＳ 明朝"/>
        <family val="1"/>
      </rPr>
      <t xml:space="preserve">  </t>
    </r>
    <r>
      <rPr>
        <sz val="11"/>
        <rFont val="ＭＳ 明朝"/>
        <family val="1"/>
      </rPr>
      <t>水</t>
    </r>
    <r>
      <rPr>
        <sz val="11"/>
        <rFont val="ＭＳ 明朝"/>
        <family val="1"/>
      </rPr>
      <t xml:space="preserve">  </t>
    </r>
    <r>
      <rPr>
        <sz val="11"/>
        <rFont val="ＭＳ 明朝"/>
        <family val="1"/>
      </rPr>
      <t>量</t>
    </r>
  </si>
  <si>
    <r>
      <t xml:space="preserve">給 </t>
    </r>
    <r>
      <rPr>
        <sz val="11"/>
        <rFont val="ＭＳ 明朝"/>
        <family val="1"/>
      </rPr>
      <t xml:space="preserve">  </t>
    </r>
    <r>
      <rPr>
        <sz val="11"/>
        <rFont val="ＭＳ 明朝"/>
        <family val="1"/>
      </rPr>
      <t>水</t>
    </r>
    <r>
      <rPr>
        <sz val="11"/>
        <rFont val="ＭＳ 明朝"/>
        <family val="1"/>
      </rPr>
      <t xml:space="preserve">   </t>
    </r>
    <r>
      <rPr>
        <sz val="11"/>
        <rFont val="ＭＳ 明朝"/>
        <family val="1"/>
      </rPr>
      <t>量</t>
    </r>
  </si>
  <si>
    <r>
      <t xml:space="preserve">有 </t>
    </r>
    <r>
      <rPr>
        <sz val="11"/>
        <rFont val="ＭＳ 明朝"/>
        <family val="1"/>
      </rPr>
      <t xml:space="preserve"> </t>
    </r>
    <r>
      <rPr>
        <sz val="11"/>
        <rFont val="ＭＳ 明朝"/>
        <family val="1"/>
      </rPr>
      <t>収</t>
    </r>
    <r>
      <rPr>
        <sz val="11"/>
        <rFont val="ＭＳ 明朝"/>
        <family val="1"/>
      </rPr>
      <t xml:space="preserve">  </t>
    </r>
    <r>
      <rPr>
        <sz val="11"/>
        <rFont val="ＭＳ 明朝"/>
        <family val="1"/>
      </rPr>
      <t xml:space="preserve">率 </t>
    </r>
    <r>
      <rPr>
        <sz val="11"/>
        <rFont val="ＭＳ 明朝"/>
        <family val="1"/>
      </rPr>
      <t xml:space="preserve"> </t>
    </r>
    <r>
      <rPr>
        <sz val="11"/>
        <rFont val="ＭＳ 明朝"/>
        <family val="1"/>
      </rPr>
      <t>(%)</t>
    </r>
  </si>
  <si>
    <t xml:space="preserve">     13</t>
  </si>
  <si>
    <t xml:space="preserve">     14</t>
  </si>
  <si>
    <t xml:space="preserve">     15</t>
  </si>
  <si>
    <t xml:space="preserve">     16</t>
  </si>
  <si>
    <r>
      <t xml:space="preserve"> </t>
    </r>
    <r>
      <rPr>
        <sz val="11"/>
        <rFont val="ＭＳ 明朝"/>
        <family val="1"/>
      </rPr>
      <t xml:space="preserve"> 注）</t>
    </r>
    <r>
      <rPr>
        <sz val="11"/>
        <rFont val="ＭＳ 明朝"/>
        <family val="1"/>
      </rPr>
      <t>簡易水道については、平成１５年度より廃止。</t>
    </r>
  </si>
  <si>
    <t>１４－５    上　水　道  給　水　、有　収　水　量　状　況</t>
  </si>
  <si>
    <t>(単位：㎥)</t>
  </si>
  <si>
    <t xml:space="preserve"> 平成12年度</t>
  </si>
  <si>
    <r>
      <t xml:space="preserve">        </t>
    </r>
    <r>
      <rPr>
        <sz val="11"/>
        <rFont val="ＭＳ 明朝"/>
        <family val="1"/>
      </rPr>
      <t xml:space="preserve"> </t>
    </r>
    <r>
      <rPr>
        <sz val="11"/>
        <rFont val="ＭＳ 明朝"/>
        <family val="1"/>
      </rPr>
      <t xml:space="preserve"> 11</t>
    </r>
  </si>
  <si>
    <r>
      <t xml:space="preserve">        </t>
    </r>
    <r>
      <rPr>
        <sz val="11"/>
        <rFont val="ＭＳ 明朝"/>
        <family val="1"/>
      </rPr>
      <t xml:space="preserve"> </t>
    </r>
    <r>
      <rPr>
        <sz val="11"/>
        <rFont val="ＭＳ 明朝"/>
        <family val="1"/>
      </rPr>
      <t xml:space="preserve"> 12</t>
    </r>
  </si>
  <si>
    <r>
      <t xml:space="preserve">        </t>
    </r>
    <r>
      <rPr>
        <sz val="11"/>
        <rFont val="ＭＳ 明朝"/>
        <family val="1"/>
      </rPr>
      <t xml:space="preserve"> </t>
    </r>
    <r>
      <rPr>
        <sz val="11"/>
        <rFont val="ＭＳ 明朝"/>
        <family val="1"/>
      </rPr>
      <t xml:space="preserve"> ２</t>
    </r>
  </si>
  <si>
    <r>
      <t>平成16年</t>
    </r>
    <r>
      <rPr>
        <sz val="11"/>
        <rFont val="ＭＳ 明朝"/>
        <family val="1"/>
      </rPr>
      <t xml:space="preserve"> ３</t>
    </r>
    <r>
      <rPr>
        <sz val="11"/>
        <rFont val="ＭＳ 明朝"/>
        <family val="1"/>
      </rPr>
      <t>月</t>
    </r>
  </si>
  <si>
    <r>
      <t xml:space="preserve"> </t>
    </r>
    <r>
      <rPr>
        <sz val="11"/>
        <rFont val="ＭＳ 明朝"/>
        <family val="1"/>
      </rPr>
      <t xml:space="preserve">         ４</t>
    </r>
  </si>
  <si>
    <r>
      <t xml:space="preserve"> </t>
    </r>
    <r>
      <rPr>
        <sz val="11"/>
        <rFont val="ＭＳ 明朝"/>
        <family val="1"/>
      </rPr>
      <t xml:space="preserve">         ５</t>
    </r>
  </si>
  <si>
    <r>
      <t xml:space="preserve"> </t>
    </r>
    <r>
      <rPr>
        <sz val="11"/>
        <rFont val="ＭＳ 明朝"/>
        <family val="1"/>
      </rPr>
      <t xml:space="preserve">         ６</t>
    </r>
  </si>
  <si>
    <r>
      <t xml:space="preserve"> </t>
    </r>
    <r>
      <rPr>
        <sz val="11"/>
        <rFont val="ＭＳ 明朝"/>
        <family val="1"/>
      </rPr>
      <t xml:space="preserve">         ７</t>
    </r>
  </si>
  <si>
    <r>
      <t xml:space="preserve"> </t>
    </r>
    <r>
      <rPr>
        <sz val="11"/>
        <rFont val="ＭＳ 明朝"/>
        <family val="1"/>
      </rPr>
      <t xml:space="preserve">         ８</t>
    </r>
  </si>
  <si>
    <r>
      <t xml:space="preserve"> </t>
    </r>
    <r>
      <rPr>
        <sz val="11"/>
        <rFont val="ＭＳ 明朝"/>
        <family val="1"/>
      </rPr>
      <t xml:space="preserve">         ９</t>
    </r>
  </si>
  <si>
    <r>
      <t xml:space="preserve">        </t>
    </r>
    <r>
      <rPr>
        <sz val="11"/>
        <rFont val="ＭＳ 明朝"/>
        <family val="1"/>
      </rPr>
      <t xml:space="preserve"> </t>
    </r>
    <r>
      <rPr>
        <sz val="11"/>
        <rFont val="ＭＳ 明朝"/>
        <family val="1"/>
      </rPr>
      <t xml:space="preserve"> 1</t>
    </r>
    <r>
      <rPr>
        <sz val="11"/>
        <rFont val="ＭＳ 明朝"/>
        <family val="1"/>
      </rPr>
      <t>0</t>
    </r>
  </si>
  <si>
    <r>
      <t>平成1</t>
    </r>
    <r>
      <rPr>
        <sz val="11"/>
        <rFont val="ＭＳ 明朝"/>
        <family val="1"/>
      </rPr>
      <t>7</t>
    </r>
    <r>
      <rPr>
        <sz val="11"/>
        <rFont val="ＭＳ 明朝"/>
        <family val="1"/>
      </rPr>
      <t>年</t>
    </r>
    <r>
      <rPr>
        <sz val="11"/>
        <rFont val="ＭＳ 明朝"/>
        <family val="1"/>
      </rPr>
      <t xml:space="preserve"> １</t>
    </r>
    <r>
      <rPr>
        <sz val="11"/>
        <rFont val="ＭＳ 明朝"/>
        <family val="1"/>
      </rPr>
      <t>月</t>
    </r>
  </si>
  <si>
    <t xml:space="preserve">  資料：水道局経営管理課　 ＊ 有収率については本来年間数値で算出するため各月分については省略。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</si>
</sst>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quot;△ &quot;#,##0.0"/>
    <numFmt numFmtId="179" formatCode="0.0"/>
    <numFmt numFmtId="180" formatCode="#,##0.0;[Red]\-#,##0.0"/>
    <numFmt numFmtId="181" formatCode="#,##0.0"/>
    <numFmt numFmtId="182" formatCode="0.0;&quot;△ &quot;0.0"/>
    <numFmt numFmtId="183" formatCode="#,##0_ ;[Red]\-#,##0\ "/>
    <numFmt numFmtId="184" formatCode="#,##0;&quot;△ &quot;#,##0"/>
    <numFmt numFmtId="185" formatCode="#,##0.00;&quot;△ &quot;#,##0.00"/>
    <numFmt numFmtId="186" formatCode="#,##0_);[Red]\(#,##0\)"/>
    <numFmt numFmtId="187" formatCode="#,##0.00_ ;[Red]\-#,##0.00\ "/>
    <numFmt numFmtId="188" formatCode="#,##0.0_ ;[Red]\-#,##0.0\ "/>
  </numFmts>
  <fonts count="40">
    <font>
      <sz val="11"/>
      <name val="ＭＳ 明朝"/>
      <family val="1"/>
    </font>
    <font>
      <sz val="6"/>
      <name val="ＭＳ 明朝"/>
      <family val="1"/>
    </font>
    <font>
      <sz val="7"/>
      <name val="ＭＳ Ｐ明朝"/>
      <family val="1"/>
    </font>
    <font>
      <sz val="14"/>
      <name val="ＭＳ 明朝"/>
      <family val="1"/>
    </font>
    <font>
      <sz val="12"/>
      <name val="ＭＳ 明朝"/>
      <family val="1"/>
    </font>
    <font>
      <sz val="11"/>
      <name val="ＭＳ Ｐ明朝"/>
      <family val="1"/>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2">
    <xf numFmtId="0" fontId="0" fillId="0" borderId="0" xfId="0" applyAlignment="1">
      <alignment/>
    </xf>
    <xf numFmtId="38" fontId="0" fillId="0" borderId="0" xfId="48" applyFont="1" applyBorder="1" applyAlignment="1">
      <alignment vertical="center"/>
    </xf>
    <xf numFmtId="38" fontId="0" fillId="0" borderId="0" xfId="48" applyFont="1" applyBorder="1" applyAlignment="1">
      <alignment horizontal="right" vertical="center"/>
    </xf>
    <xf numFmtId="38" fontId="0" fillId="0" borderId="10" xfId="48" applyFont="1" applyBorder="1" applyAlignment="1">
      <alignment horizontal="right" vertical="center"/>
    </xf>
    <xf numFmtId="38" fontId="4" fillId="0" borderId="0" xfId="48" applyFont="1" applyAlignment="1">
      <alignment vertical="center"/>
    </xf>
    <xf numFmtId="38" fontId="0" fillId="0" borderId="10" xfId="48" applyFont="1" applyBorder="1" applyAlignment="1">
      <alignment vertical="center"/>
    </xf>
    <xf numFmtId="38" fontId="0" fillId="0" borderId="10" xfId="48" applyFont="1" applyBorder="1" applyAlignment="1" applyProtection="1">
      <alignment horizontal="right" vertical="center"/>
      <protection/>
    </xf>
    <xf numFmtId="38" fontId="0" fillId="0" borderId="0" xfId="48" applyFont="1" applyBorder="1" applyAlignment="1" applyProtection="1">
      <alignment horizontal="center" vertical="center"/>
      <protection/>
    </xf>
    <xf numFmtId="38" fontId="0" fillId="0" borderId="11" xfId="48" applyFont="1" applyBorder="1" applyAlignment="1" applyProtection="1">
      <alignment horizontal="center" vertical="center"/>
      <protection/>
    </xf>
    <xf numFmtId="38" fontId="0" fillId="0" borderId="0" xfId="48" applyFont="1" applyAlignment="1">
      <alignment vertical="center"/>
    </xf>
    <xf numFmtId="38" fontId="0" fillId="0" borderId="12" xfId="48" applyFont="1" applyBorder="1" applyAlignment="1" applyProtection="1">
      <alignment horizontal="center" vertical="center"/>
      <protection/>
    </xf>
    <xf numFmtId="49" fontId="0" fillId="0" borderId="0" xfId="48" applyNumberFormat="1" applyFont="1" applyBorder="1" applyAlignment="1">
      <alignment vertical="center"/>
    </xf>
    <xf numFmtId="38" fontId="0" fillId="0" borderId="13" xfId="48" applyFont="1" applyBorder="1" applyAlignment="1">
      <alignment horizontal="right" vertical="center"/>
    </xf>
    <xf numFmtId="40" fontId="0" fillId="0" borderId="0" xfId="48" applyNumberFormat="1" applyFont="1" applyBorder="1" applyAlignment="1">
      <alignment horizontal="right" vertical="center"/>
    </xf>
    <xf numFmtId="38" fontId="0" fillId="0" borderId="0" xfId="48" applyFont="1" applyBorder="1" applyAlignment="1">
      <alignment horizontal="center" vertical="center"/>
    </xf>
    <xf numFmtId="38" fontId="0" fillId="0" borderId="0" xfId="0" applyNumberFormat="1" applyBorder="1" applyAlignment="1">
      <alignment horizontal="right" vertical="center"/>
    </xf>
    <xf numFmtId="186" fontId="0" fillId="0" borderId="13" xfId="48" applyNumberFormat="1" applyFont="1" applyBorder="1" applyAlignment="1" applyProtection="1">
      <alignment horizontal="center" vertical="center"/>
      <protection locked="0"/>
    </xf>
    <xf numFmtId="38" fontId="0" fillId="0" borderId="14" xfId="48" applyFont="1" applyBorder="1" applyAlignment="1">
      <alignment horizontal="right" vertical="center"/>
    </xf>
    <xf numFmtId="49" fontId="0" fillId="0" borderId="0" xfId="48" applyNumberFormat="1" applyFont="1" applyBorder="1" applyAlignment="1">
      <alignment horizontal="left" vertical="center"/>
    </xf>
    <xf numFmtId="49" fontId="0" fillId="0" borderId="0" xfId="48" applyNumberFormat="1" applyFont="1" applyBorder="1" applyAlignment="1" applyProtection="1">
      <alignment horizontal="left" vertical="center"/>
      <protection/>
    </xf>
    <xf numFmtId="49" fontId="0" fillId="0" borderId="10" xfId="48" applyNumberFormat="1" applyFont="1" applyBorder="1" applyAlignment="1" applyProtection="1">
      <alignment horizontal="left" vertical="center"/>
      <protection/>
    </xf>
    <xf numFmtId="49" fontId="0" fillId="0" borderId="0" xfId="48" applyNumberFormat="1" applyFont="1" applyBorder="1" applyAlignment="1" applyProtection="1">
      <alignment horizontal="center" vertical="center"/>
      <protection/>
    </xf>
    <xf numFmtId="49" fontId="0" fillId="0" borderId="0" xfId="48" applyNumberFormat="1" applyFont="1" applyAlignment="1">
      <alignment vertical="center"/>
    </xf>
    <xf numFmtId="49" fontId="4" fillId="0" borderId="0" xfId="48" applyNumberFormat="1" applyFont="1" applyAlignment="1">
      <alignment vertical="center"/>
    </xf>
    <xf numFmtId="3" fontId="0" fillId="0" borderId="13" xfId="48" applyNumberFormat="1" applyFont="1" applyBorder="1" applyAlignment="1" applyProtection="1">
      <alignment vertical="center"/>
      <protection locked="0"/>
    </xf>
    <xf numFmtId="38" fontId="3" fillId="0" borderId="0" xfId="48" applyFont="1" applyBorder="1" applyAlignment="1" applyProtection="1">
      <alignment horizontal="center" vertical="center"/>
      <protection/>
    </xf>
    <xf numFmtId="49" fontId="0" fillId="0" borderId="15" xfId="48" applyNumberFormat="1" applyFont="1" applyBorder="1" applyAlignment="1" applyProtection="1">
      <alignment horizontal="center" vertical="center"/>
      <protection/>
    </xf>
    <xf numFmtId="49" fontId="0" fillId="0" borderId="16" xfId="48" applyNumberFormat="1" applyFont="1" applyBorder="1" applyAlignment="1" applyProtection="1">
      <alignment horizontal="center" vertical="center"/>
      <protection/>
    </xf>
    <xf numFmtId="38" fontId="0" fillId="0" borderId="17" xfId="48" applyFont="1" applyBorder="1" applyAlignment="1" applyProtection="1">
      <alignment horizontal="distributed" vertical="center"/>
      <protection/>
    </xf>
    <xf numFmtId="38" fontId="0" fillId="0" borderId="18" xfId="48" applyFont="1" applyBorder="1" applyAlignment="1" applyProtection="1">
      <alignment horizontal="distributed" vertical="center"/>
      <protection/>
    </xf>
    <xf numFmtId="49" fontId="5" fillId="0" borderId="15" xfId="48" applyNumberFormat="1" applyFont="1" applyBorder="1" applyAlignment="1" applyProtection="1">
      <alignment vertical="center"/>
      <protection/>
    </xf>
    <xf numFmtId="0" fontId="5" fillId="0" borderId="1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A1" sqref="A1:D1"/>
    </sheetView>
  </sheetViews>
  <sheetFormatPr defaultColWidth="10.8984375" defaultRowHeight="14.25"/>
  <cols>
    <col min="1" max="1" width="15.59765625" style="23" customWidth="1"/>
    <col min="2" max="4" width="25.09765625" style="4" customWidth="1"/>
    <col min="5" max="16384" width="10.8984375" style="4" customWidth="1"/>
  </cols>
  <sheetData>
    <row r="1" spans="1:4" ht="17.25" customHeight="1">
      <c r="A1" s="25" t="s">
        <v>11</v>
      </c>
      <c r="B1" s="25"/>
      <c r="C1" s="25"/>
      <c r="D1" s="25"/>
    </row>
    <row r="2" spans="1:4" s="9" customFormat="1" ht="17.25" customHeight="1">
      <c r="A2" s="11"/>
      <c r="B2" s="1"/>
      <c r="C2" s="1"/>
      <c r="D2" s="1"/>
    </row>
    <row r="3" spans="1:4" s="9" customFormat="1" ht="17.25" customHeight="1" thickBot="1">
      <c r="A3" s="20" t="s">
        <v>0</v>
      </c>
      <c r="B3" s="5"/>
      <c r="C3" s="5"/>
      <c r="D3" s="6" t="s">
        <v>12</v>
      </c>
    </row>
    <row r="4" spans="1:4" s="9" customFormat="1" ht="17.25" customHeight="1">
      <c r="A4" s="26" t="s">
        <v>1</v>
      </c>
      <c r="B4" s="28" t="s">
        <v>2</v>
      </c>
      <c r="C4" s="29"/>
      <c r="D4" s="29"/>
    </row>
    <row r="5" spans="1:4" s="9" customFormat="1" ht="17.25" customHeight="1">
      <c r="A5" s="27"/>
      <c r="B5" s="8" t="s">
        <v>4</v>
      </c>
      <c r="C5" s="8" t="s">
        <v>3</v>
      </c>
      <c r="D5" s="8" t="s">
        <v>5</v>
      </c>
    </row>
    <row r="6" spans="1:4" s="9" customFormat="1" ht="9" customHeight="1">
      <c r="A6" s="21"/>
      <c r="B6" s="10"/>
      <c r="C6" s="7"/>
      <c r="D6" s="7"/>
    </row>
    <row r="7" spans="1:4" s="9" customFormat="1" ht="17.25" customHeight="1">
      <c r="A7" s="19" t="s">
        <v>13</v>
      </c>
      <c r="B7" s="24">
        <v>51412230</v>
      </c>
      <c r="C7" s="2">
        <v>46469757</v>
      </c>
      <c r="D7" s="13">
        <v>90.38658116949995</v>
      </c>
    </row>
    <row r="8" spans="1:4" s="9" customFormat="1" ht="17.25" customHeight="1">
      <c r="A8" s="19" t="s">
        <v>6</v>
      </c>
      <c r="B8" s="24">
        <v>50425420</v>
      </c>
      <c r="C8" s="2">
        <v>45376706</v>
      </c>
      <c r="D8" s="13">
        <v>89.98776014161112</v>
      </c>
    </row>
    <row r="9" spans="1:4" s="9" customFormat="1" ht="17.25" customHeight="1">
      <c r="A9" s="18" t="s">
        <v>7</v>
      </c>
      <c r="B9" s="24">
        <v>50119420</v>
      </c>
      <c r="C9" s="2">
        <v>44903310</v>
      </c>
      <c r="D9" s="13">
        <v>89.59263694591837</v>
      </c>
    </row>
    <row r="10" spans="1:4" s="9" customFormat="1" ht="17.25" customHeight="1">
      <c r="A10" s="18" t="s">
        <v>8</v>
      </c>
      <c r="B10" s="24">
        <v>49092880</v>
      </c>
      <c r="C10" s="2">
        <v>44174667</v>
      </c>
      <c r="D10" s="13">
        <v>89.98182017433078</v>
      </c>
    </row>
    <row r="11" spans="1:4" s="9" customFormat="1" ht="17.25" customHeight="1">
      <c r="A11" s="18" t="s">
        <v>9</v>
      </c>
      <c r="B11" s="24">
        <f>SUM(B13:B24)</f>
        <v>49548600</v>
      </c>
      <c r="C11" s="1">
        <f>SUM(C13:C24)</f>
        <v>44363579</v>
      </c>
      <c r="D11" s="13">
        <f>(C11/B11)*100</f>
        <v>89.5354843527365</v>
      </c>
    </row>
    <row r="12" spans="1:4" s="9" customFormat="1" ht="9" customHeight="1">
      <c r="A12" s="18"/>
      <c r="B12" s="16"/>
      <c r="C12" s="14"/>
      <c r="D12" s="1"/>
    </row>
    <row r="13" spans="1:4" s="9" customFormat="1" ht="17.25" customHeight="1">
      <c r="A13" s="21" t="s">
        <v>17</v>
      </c>
      <c r="B13" s="12">
        <v>4015360</v>
      </c>
      <c r="C13" s="2">
        <v>3424716</v>
      </c>
      <c r="D13" s="15"/>
    </row>
    <row r="14" spans="1:4" s="9" customFormat="1" ht="17.25" customHeight="1">
      <c r="A14" s="19" t="s">
        <v>18</v>
      </c>
      <c r="B14" s="12">
        <v>4030430</v>
      </c>
      <c r="C14" s="2">
        <v>3582203</v>
      </c>
      <c r="D14" s="15"/>
    </row>
    <row r="15" spans="1:4" s="9" customFormat="1" ht="17.25" customHeight="1">
      <c r="A15" s="19" t="s">
        <v>19</v>
      </c>
      <c r="B15" s="12">
        <v>4141900</v>
      </c>
      <c r="C15" s="2">
        <v>3716753</v>
      </c>
      <c r="D15" s="15"/>
    </row>
    <row r="16" spans="1:4" s="9" customFormat="1" ht="17.25" customHeight="1">
      <c r="A16" s="19" t="s">
        <v>20</v>
      </c>
      <c r="B16" s="12">
        <v>4159380</v>
      </c>
      <c r="C16" s="2">
        <v>3773945</v>
      </c>
      <c r="D16" s="15"/>
    </row>
    <row r="17" spans="1:4" s="9" customFormat="1" ht="17.25" customHeight="1">
      <c r="A17" s="19" t="s">
        <v>21</v>
      </c>
      <c r="B17" s="12">
        <v>4570270</v>
      </c>
      <c r="C17" s="2">
        <v>3885557</v>
      </c>
      <c r="D17" s="15"/>
    </row>
    <row r="18" spans="1:4" s="9" customFormat="1" ht="17.25" customHeight="1">
      <c r="A18" s="19" t="s">
        <v>22</v>
      </c>
      <c r="B18" s="12">
        <v>4388960</v>
      </c>
      <c r="C18" s="2">
        <v>3976461</v>
      </c>
      <c r="D18" s="15"/>
    </row>
    <row r="19" spans="1:4" s="9" customFormat="1" ht="17.25" customHeight="1">
      <c r="A19" s="19" t="s">
        <v>23</v>
      </c>
      <c r="B19" s="12">
        <v>4131750</v>
      </c>
      <c r="C19" s="2">
        <v>3860895</v>
      </c>
      <c r="D19" s="14"/>
    </row>
    <row r="20" spans="1:4" s="9" customFormat="1" ht="17.25" customHeight="1">
      <c r="A20" s="19" t="s">
        <v>24</v>
      </c>
      <c r="B20" s="12">
        <v>4174690</v>
      </c>
      <c r="C20" s="2">
        <v>3707038</v>
      </c>
      <c r="D20" s="15"/>
    </row>
    <row r="21" spans="1:4" s="9" customFormat="1" ht="17.25" customHeight="1">
      <c r="A21" s="19" t="s">
        <v>14</v>
      </c>
      <c r="B21" s="12">
        <v>3994810</v>
      </c>
      <c r="C21" s="2">
        <v>3664096</v>
      </c>
      <c r="D21" s="15"/>
    </row>
    <row r="22" spans="1:4" s="9" customFormat="1" ht="17.25" customHeight="1">
      <c r="A22" s="19" t="s">
        <v>15</v>
      </c>
      <c r="B22" s="12">
        <v>4241360</v>
      </c>
      <c r="C22" s="2">
        <v>3661424</v>
      </c>
      <c r="D22" s="15"/>
    </row>
    <row r="23" spans="1:4" s="9" customFormat="1" ht="17.25" customHeight="1">
      <c r="A23" s="21" t="s">
        <v>25</v>
      </c>
      <c r="B23" s="12">
        <v>4026180</v>
      </c>
      <c r="C23" s="2">
        <v>3673143</v>
      </c>
      <c r="D23" s="15"/>
    </row>
    <row r="24" spans="1:4" s="9" customFormat="1" ht="17.25" customHeight="1">
      <c r="A24" s="19" t="s">
        <v>16</v>
      </c>
      <c r="B24" s="12">
        <v>3673510</v>
      </c>
      <c r="C24" s="2">
        <v>3437348</v>
      </c>
      <c r="D24" s="15"/>
    </row>
    <row r="25" spans="1:4" s="9" customFormat="1" ht="9" customHeight="1" thickBot="1">
      <c r="A25" s="19"/>
      <c r="B25" s="17"/>
      <c r="C25" s="3"/>
      <c r="D25" s="15"/>
    </row>
    <row r="26" spans="1:4" s="9" customFormat="1" ht="17.25" customHeight="1">
      <c r="A26" s="30" t="s">
        <v>26</v>
      </c>
      <c r="B26" s="31"/>
      <c r="C26" s="31"/>
      <c r="D26" s="31"/>
    </row>
    <row r="27" ht="17.25" customHeight="1">
      <c r="A27" s="22" t="s">
        <v>10</v>
      </c>
    </row>
  </sheetData>
  <sheetProtection/>
  <mergeCells count="4">
    <mergeCell ref="A1:D1"/>
    <mergeCell ref="A4:A5"/>
    <mergeCell ref="B4:D4"/>
    <mergeCell ref="A26:D26"/>
  </mergeCells>
  <printOptions/>
  <pageMargins left="0.6299212598425197" right="0.5905511811023623" top="0.3937007874015748" bottom="0.3937007874015748"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武野　孝史</dc:creator>
  <cp:keywords/>
  <dc:description/>
  <cp:lastModifiedBy>奈良市役所</cp:lastModifiedBy>
  <cp:lastPrinted>2006-03-01T03:52:05Z</cp:lastPrinted>
  <dcterms:created xsi:type="dcterms:W3CDTF">2005-01-04T01:06:58Z</dcterms:created>
  <dcterms:modified xsi:type="dcterms:W3CDTF">2022-04-05T05:44:14Z</dcterms:modified>
  <cp:category/>
  <cp:version/>
  <cp:contentType/>
  <cp:contentStatus/>
</cp:coreProperties>
</file>