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005" windowWidth="15210" windowHeight="4575" activeTab="0"/>
  </bookViews>
  <sheets>
    <sheet name="14-1" sheetId="1" r:id="rId1"/>
  </sheets>
  <definedNames/>
  <calcPr fullCalcOnLoad="1"/>
</workbook>
</file>

<file path=xl/sharedStrings.xml><?xml version="1.0" encoding="utf-8"?>
<sst xmlns="http://schemas.openxmlformats.org/spreadsheetml/2006/main" count="81" uniqueCount="61">
  <si>
    <t>年　　度</t>
  </si>
  <si>
    <t>（単位：電力量 千kWh）</t>
  </si>
  <si>
    <t>年　  　度</t>
  </si>
  <si>
    <t>総　　　　数</t>
  </si>
  <si>
    <t>電　　　　灯</t>
  </si>
  <si>
    <t>電　　　　力</t>
  </si>
  <si>
    <t>口    数</t>
  </si>
  <si>
    <t>電 力 量</t>
  </si>
  <si>
    <t>口   数</t>
  </si>
  <si>
    <t>資料：関西電力株式会社奈良支店</t>
  </si>
  <si>
    <t>　この表は、各年度末現在の下水道事業の概況を掲げたものである。</t>
  </si>
  <si>
    <t>人　　口</t>
  </si>
  <si>
    <t>処理下水量（㎥）</t>
  </si>
  <si>
    <t>年　　度</t>
  </si>
  <si>
    <t>総　　数</t>
  </si>
  <si>
    <t>１日平均</t>
  </si>
  <si>
    <t>(k㎡)</t>
  </si>
  <si>
    <t>(A)</t>
  </si>
  <si>
    <t>(B)</t>
  </si>
  <si>
    <t>(B)÷(A)</t>
  </si>
  <si>
    <t>(C)</t>
  </si>
  <si>
    <t>(C) ÷ (B)</t>
  </si>
  <si>
    <t>　資料：下水道管理課、下水道建設課</t>
  </si>
  <si>
    <t>１４－１    電  灯  電  力  消  費  状  況</t>
  </si>
  <si>
    <r>
      <t xml:space="preserve">戸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</si>
  <si>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r>
      <t>消 費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量</t>
    </r>
  </si>
  <si>
    <r>
      <t xml:space="preserve">公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用</t>
    </r>
  </si>
  <si>
    <r>
      <t xml:space="preserve">総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数</t>
    </r>
  </si>
  <si>
    <r>
      <t xml:space="preserve">工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業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用</t>
    </r>
  </si>
  <si>
    <r>
      <t xml:space="preserve">医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療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用</t>
    </r>
  </si>
  <si>
    <r>
      <t xml:space="preserve">商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業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用</t>
    </r>
  </si>
  <si>
    <r>
      <t xml:space="preserve">家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庭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用</t>
    </r>
  </si>
  <si>
    <t>下水処理場数</t>
  </si>
  <si>
    <t>ポンプ場数</t>
  </si>
  <si>
    <t>処理区域人口</t>
  </si>
  <si>
    <t>処理区域内
水洗化率(%)</t>
  </si>
  <si>
    <t>水洗化人口</t>
  </si>
  <si>
    <t>　資料：大阪ガス株式会社リビング事業部　計画部　　</t>
  </si>
  <si>
    <t>　※平成14年から新熱量、４５ＭＪ（約１１，０００ｋｃａｌ）／㎥で表示。</t>
  </si>
  <si>
    <t>(単位：千㎥)</t>
  </si>
  <si>
    <r>
      <t xml:space="preserve"> </t>
    </r>
    <r>
      <rPr>
        <sz val="11"/>
        <rFont val="ＭＳ 明朝"/>
        <family val="1"/>
      </rPr>
      <t>平成1</t>
    </r>
    <r>
      <rPr>
        <sz val="11"/>
        <rFont val="ＭＳ 明朝"/>
        <family val="1"/>
      </rPr>
      <t>2年度</t>
    </r>
  </si>
  <si>
    <r>
      <t xml:space="preserve"> </t>
    </r>
    <r>
      <rPr>
        <sz val="11"/>
        <rFont val="ＭＳ 明朝"/>
        <family val="1"/>
      </rPr>
      <t xml:space="preserve">    13</t>
    </r>
  </si>
  <si>
    <r>
      <t xml:space="preserve"> </t>
    </r>
    <r>
      <rPr>
        <sz val="11"/>
        <rFont val="ＭＳ 明朝"/>
        <family val="1"/>
      </rPr>
      <t xml:space="preserve">    14</t>
    </r>
  </si>
  <si>
    <r>
      <t xml:space="preserve"> </t>
    </r>
    <r>
      <rPr>
        <sz val="11"/>
        <rFont val="ＭＳ 明朝"/>
        <family val="1"/>
      </rPr>
      <t xml:space="preserve">    15</t>
    </r>
  </si>
  <si>
    <r>
      <t xml:space="preserve"> </t>
    </r>
    <r>
      <rPr>
        <sz val="11"/>
        <rFont val="ＭＳ 明朝"/>
        <family val="1"/>
      </rPr>
      <t xml:space="preserve">    16</t>
    </r>
  </si>
  <si>
    <r>
      <t xml:space="preserve"> </t>
    </r>
    <r>
      <rPr>
        <sz val="11"/>
        <rFont val="ＭＳ 明朝"/>
        <family val="1"/>
      </rPr>
      <t>平成1</t>
    </r>
    <r>
      <rPr>
        <sz val="11"/>
        <rFont val="ＭＳ 明朝"/>
        <family val="1"/>
      </rPr>
      <t>2年度</t>
    </r>
  </si>
  <si>
    <r>
      <t xml:space="preserve"> </t>
    </r>
    <r>
      <rPr>
        <sz val="11"/>
        <rFont val="ＭＳ 明朝"/>
        <family val="1"/>
      </rPr>
      <t xml:space="preserve">    13</t>
    </r>
  </si>
  <si>
    <r>
      <t xml:space="preserve"> </t>
    </r>
    <r>
      <rPr>
        <sz val="11"/>
        <rFont val="ＭＳ 明朝"/>
        <family val="1"/>
      </rPr>
      <t xml:space="preserve">    13</t>
    </r>
  </si>
  <si>
    <t>176. 電気・ガスおよび上下水道</t>
  </si>
  <si>
    <t>電気・ガスおよび上下水道 177.</t>
  </si>
  <si>
    <t>(ha)</t>
  </si>
  <si>
    <t>処理区域面積</t>
  </si>
  <si>
    <t xml:space="preserve"> (ｍ)</t>
  </si>
  <si>
    <r>
      <t xml:space="preserve">下水管きょ
延 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長</t>
    </r>
  </si>
  <si>
    <r>
      <t>市 域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面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積</t>
    </r>
  </si>
  <si>
    <r>
      <t>普及</t>
    </r>
    <r>
      <rPr>
        <sz val="11"/>
        <rFont val="ＭＳ 明朝"/>
        <family val="1"/>
      </rPr>
      <t>率</t>
    </r>
    <r>
      <rPr>
        <sz val="11"/>
        <rFont val="ＭＳ 明朝"/>
        <family val="1"/>
      </rPr>
      <t>(%)</t>
    </r>
  </si>
  <si>
    <t>公共下水道
認可区域</t>
  </si>
  <si>
    <t>１４－２    ガ　　ス　　用　　途</t>
  </si>
  <si>
    <t>別　　消　　費　　状　　況</t>
  </si>
  <si>
    <t>１４－３    下　　水　　道　　施　　設</t>
  </si>
  <si>
    <t>お　　よ　　び　　普　　及　　状　　況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</si>
</sst>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</numFmts>
  <fonts count="40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4"/>
      <name val="ＭＳ 明朝"/>
      <family val="1"/>
    </font>
    <font>
      <sz val="12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Border="1" applyAlignment="1">
      <alignment horizontal="right" vertical="center"/>
    </xf>
    <xf numFmtId="38" fontId="0" fillId="0" borderId="11" xfId="48" applyFont="1" applyBorder="1" applyAlignment="1">
      <alignment horizontal="right" vertical="center"/>
    </xf>
    <xf numFmtId="49" fontId="0" fillId="0" borderId="0" xfId="48" applyNumberFormat="1" applyFont="1" applyBorder="1" applyAlignment="1" applyProtection="1">
      <alignment vertical="center"/>
      <protection/>
    </xf>
    <xf numFmtId="38" fontId="5" fillId="0" borderId="0" xfId="48" applyFont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1" xfId="48" applyFont="1" applyBorder="1" applyAlignment="1" applyProtection="1">
      <alignment horizontal="right" vertical="center"/>
      <protection/>
    </xf>
    <xf numFmtId="38" fontId="0" fillId="0" borderId="0" xfId="48" applyFont="1" applyBorder="1" applyAlignment="1" applyProtection="1">
      <alignment horizontal="right" vertical="center"/>
      <protection/>
    </xf>
    <xf numFmtId="38" fontId="0" fillId="0" borderId="0" xfId="48" applyFont="1" applyBorder="1" applyAlignment="1" applyProtection="1">
      <alignment horizontal="center" vertical="center"/>
      <protection/>
    </xf>
    <xf numFmtId="38" fontId="0" fillId="0" borderId="12" xfId="48" applyFont="1" applyBorder="1" applyAlignment="1" applyProtection="1">
      <alignment horizontal="center" vertical="center"/>
      <protection/>
    </xf>
    <xf numFmtId="38" fontId="0" fillId="0" borderId="0" xfId="48" applyFont="1" applyAlignment="1" applyProtection="1">
      <alignment horizontal="left" vertical="center"/>
      <protection/>
    </xf>
    <xf numFmtId="38" fontId="0" fillId="0" borderId="0" xfId="48" applyFont="1" applyAlignment="1">
      <alignment vertical="center"/>
    </xf>
    <xf numFmtId="38" fontId="0" fillId="0" borderId="0" xfId="48" applyFont="1" applyBorder="1" applyAlignment="1" applyProtection="1">
      <alignment vertical="center"/>
      <protection/>
    </xf>
    <xf numFmtId="38" fontId="0" fillId="0" borderId="13" xfId="48" applyFont="1" applyBorder="1" applyAlignment="1">
      <alignment vertical="center"/>
    </xf>
    <xf numFmtId="38" fontId="0" fillId="0" borderId="0" xfId="48" applyFont="1" applyAlignment="1" applyProtection="1">
      <alignment vertical="center"/>
      <protection/>
    </xf>
    <xf numFmtId="38" fontId="0" fillId="0" borderId="14" xfId="48" applyFont="1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right" vertical="center"/>
      <protection/>
    </xf>
    <xf numFmtId="38" fontId="0" fillId="0" borderId="11" xfId="48" applyFont="1" applyBorder="1" applyAlignment="1" applyProtection="1">
      <alignment horizontal="left" vertical="center"/>
      <protection/>
    </xf>
    <xf numFmtId="38" fontId="0" fillId="0" borderId="13" xfId="48" applyFont="1" applyBorder="1" applyAlignment="1" applyProtection="1">
      <alignment horizontal="right" vertical="center"/>
      <protection/>
    </xf>
    <xf numFmtId="38" fontId="0" fillId="0" borderId="15" xfId="48" applyFont="1" applyBorder="1" applyAlignment="1" applyProtection="1">
      <alignment horizontal="center" vertical="center"/>
      <protection/>
    </xf>
    <xf numFmtId="38" fontId="0" fillId="0" borderId="16" xfId="48" applyFont="1" applyBorder="1" applyAlignment="1">
      <alignment vertical="center"/>
    </xf>
    <xf numFmtId="38" fontId="0" fillId="0" borderId="17" xfId="48" applyFont="1" applyBorder="1" applyAlignment="1" applyProtection="1">
      <alignment horizontal="center" vertical="top"/>
      <protection/>
    </xf>
    <xf numFmtId="38" fontId="0" fillId="0" borderId="0" xfId="48" applyFont="1" applyAlignment="1" applyProtection="1">
      <alignment horizontal="center" vertical="center"/>
      <protection/>
    </xf>
    <xf numFmtId="4" fontId="0" fillId="0" borderId="10" xfId="48" applyNumberFormat="1" applyFont="1" applyBorder="1" applyAlignment="1" applyProtection="1">
      <alignment vertical="center"/>
      <protection/>
    </xf>
    <xf numFmtId="180" fontId="0" fillId="0" borderId="0" xfId="48" applyNumberFormat="1" applyFont="1" applyBorder="1" applyAlignment="1">
      <alignment vertical="center"/>
    </xf>
    <xf numFmtId="181" fontId="0" fillId="0" borderId="0" xfId="48" applyNumberFormat="1" applyFont="1" applyBorder="1" applyAlignment="1" applyProtection="1">
      <alignment vertical="center"/>
      <protection/>
    </xf>
    <xf numFmtId="3" fontId="0" fillId="0" borderId="0" xfId="48" applyNumberFormat="1" applyFont="1" applyBorder="1" applyAlignment="1" applyProtection="1">
      <alignment vertical="center"/>
      <protection/>
    </xf>
    <xf numFmtId="180" fontId="0" fillId="0" borderId="0" xfId="48" applyNumberFormat="1" applyFont="1" applyBorder="1" applyAlignment="1">
      <alignment horizontal="right" vertical="center"/>
    </xf>
    <xf numFmtId="3" fontId="0" fillId="0" borderId="0" xfId="48" applyNumberFormat="1" applyFont="1" applyBorder="1" applyAlignment="1" applyProtection="1">
      <alignment horizontal="right" vertical="center"/>
      <protection/>
    </xf>
    <xf numFmtId="181" fontId="0" fillId="0" borderId="0" xfId="48" applyNumberFormat="1" applyFont="1" applyBorder="1" applyAlignment="1" applyProtection="1">
      <alignment horizontal="right" vertical="center"/>
      <protection/>
    </xf>
    <xf numFmtId="4" fontId="0" fillId="0" borderId="13" xfId="48" applyNumberFormat="1" applyFont="1" applyBorder="1" applyAlignment="1">
      <alignment vertical="center"/>
    </xf>
    <xf numFmtId="180" fontId="0" fillId="0" borderId="11" xfId="48" applyNumberFormat="1" applyFont="1" applyBorder="1" applyAlignment="1">
      <alignment horizontal="right" vertical="center"/>
    </xf>
    <xf numFmtId="3" fontId="0" fillId="0" borderId="11" xfId="48" applyNumberFormat="1" applyFont="1" applyBorder="1" applyAlignment="1">
      <alignment vertical="center"/>
    </xf>
    <xf numFmtId="181" fontId="0" fillId="0" borderId="11" xfId="48" applyNumberFormat="1" applyFont="1" applyBorder="1" applyAlignment="1">
      <alignment vertical="center"/>
    </xf>
    <xf numFmtId="38" fontId="0" fillId="0" borderId="0" xfId="48" applyFont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  <xf numFmtId="38" fontId="4" fillId="0" borderId="0" xfId="48" applyFont="1" applyAlignment="1" applyProtection="1">
      <alignment horizontal="center" vertical="center"/>
      <protection/>
    </xf>
    <xf numFmtId="49" fontId="0" fillId="0" borderId="0" xfId="48" applyNumberFormat="1" applyFont="1" applyBorder="1" applyAlignment="1" applyProtection="1">
      <alignment vertical="center"/>
      <protection/>
    </xf>
    <xf numFmtId="49" fontId="0" fillId="0" borderId="18" xfId="48" applyNumberFormat="1" applyFont="1" applyBorder="1" applyAlignment="1" applyProtection="1">
      <alignment vertical="center"/>
      <protection/>
    </xf>
    <xf numFmtId="49" fontId="0" fillId="0" borderId="0" xfId="48" applyNumberFormat="1" applyFont="1" applyBorder="1" applyAlignment="1">
      <alignment vertical="center"/>
    </xf>
    <xf numFmtId="49" fontId="0" fillId="0" borderId="11" xfId="48" applyNumberFormat="1" applyFont="1" applyBorder="1" applyAlignment="1">
      <alignment vertical="center"/>
    </xf>
    <xf numFmtId="49" fontId="0" fillId="0" borderId="0" xfId="48" applyNumberFormat="1" applyFont="1" applyAlignment="1" applyProtection="1">
      <alignment vertical="center"/>
      <protection/>
    </xf>
    <xf numFmtId="3" fontId="0" fillId="0" borderId="0" xfId="48" applyNumberFormat="1" applyFont="1" applyBorder="1" applyAlignment="1">
      <alignment vertical="center"/>
    </xf>
    <xf numFmtId="181" fontId="0" fillId="0" borderId="0" xfId="48" applyNumberFormat="1" applyFont="1" applyBorder="1" applyAlignment="1">
      <alignment vertical="center"/>
    </xf>
    <xf numFmtId="38" fontId="0" fillId="0" borderId="10" xfId="48" applyFont="1" applyBorder="1" applyAlignment="1" applyProtection="1">
      <alignment horizontal="center" vertical="top"/>
      <protection/>
    </xf>
    <xf numFmtId="38" fontId="0" fillId="0" borderId="0" xfId="48" applyFont="1" applyBorder="1" applyAlignment="1" applyProtection="1">
      <alignment horizontal="center" vertical="top"/>
      <protection/>
    </xf>
    <xf numFmtId="38" fontId="0" fillId="0" borderId="0" xfId="48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4" fontId="0" fillId="0" borderId="10" xfId="48" applyNumberFormat="1" applyFont="1" applyBorder="1" applyAlignment="1">
      <alignment vertical="center"/>
    </xf>
    <xf numFmtId="38" fontId="0" fillId="0" borderId="19" xfId="48" applyFont="1" applyBorder="1" applyAlignment="1" applyProtection="1">
      <alignment horizontal="center" vertical="top"/>
      <protection/>
    </xf>
    <xf numFmtId="38" fontId="2" fillId="0" borderId="0" xfId="48" applyFont="1" applyAlignment="1" applyProtection="1">
      <alignment horizontal="left" vertical="center"/>
      <protection/>
    </xf>
    <xf numFmtId="38" fontId="2" fillId="0" borderId="0" xfId="48" applyFont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38" fontId="0" fillId="0" borderId="19" xfId="48" applyFont="1" applyBorder="1" applyAlignment="1" applyProtection="1">
      <alignment horizontal="center" vertical="center" wrapText="1"/>
      <protection/>
    </xf>
    <xf numFmtId="38" fontId="0" fillId="0" borderId="20" xfId="48" applyFont="1" applyBorder="1" applyAlignment="1" applyProtection="1">
      <alignment horizontal="center" vertical="center"/>
      <protection/>
    </xf>
    <xf numFmtId="38" fontId="4" fillId="0" borderId="0" xfId="48" applyFont="1" applyAlignment="1" applyProtection="1">
      <alignment horizontal="right" vertical="center" indent="1"/>
      <protection/>
    </xf>
    <xf numFmtId="38" fontId="4" fillId="0" borderId="0" xfId="48" applyFont="1" applyAlignment="1" applyProtection="1">
      <alignment horizontal="left" vertical="center" indent="1"/>
      <protection/>
    </xf>
    <xf numFmtId="38" fontId="0" fillId="0" borderId="21" xfId="48" applyFont="1" applyBorder="1" applyAlignment="1" applyProtection="1">
      <alignment horizontal="center" vertical="center"/>
      <protection/>
    </xf>
    <xf numFmtId="38" fontId="0" fillId="0" borderId="22" xfId="48" applyFont="1" applyBorder="1" applyAlignment="1" applyProtection="1">
      <alignment horizontal="center" vertical="center"/>
      <protection/>
    </xf>
    <xf numFmtId="38" fontId="4" fillId="0" borderId="0" xfId="48" applyFont="1" applyAlignment="1" applyProtection="1">
      <alignment horizontal="center" vertical="center"/>
      <protection/>
    </xf>
    <xf numFmtId="38" fontId="0" fillId="0" borderId="23" xfId="48" applyFont="1" applyBorder="1" applyAlignment="1" applyProtection="1">
      <alignment horizontal="center" vertical="center"/>
      <protection/>
    </xf>
    <xf numFmtId="38" fontId="0" fillId="0" borderId="16" xfId="48" applyFont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0" fillId="0" borderId="25" xfId="48" applyFont="1" applyBorder="1" applyAlignment="1" applyProtection="1">
      <alignment horizontal="center" vertical="center"/>
      <protection/>
    </xf>
    <xf numFmtId="38" fontId="0" fillId="0" borderId="26" xfId="48" applyFont="1" applyBorder="1" applyAlignment="1" applyProtection="1">
      <alignment horizontal="center" vertical="center"/>
      <protection/>
    </xf>
    <xf numFmtId="38" fontId="0" fillId="0" borderId="25" xfId="48" applyFont="1" applyBorder="1" applyAlignment="1" applyProtection="1">
      <alignment horizontal="center" vertical="center" wrapText="1"/>
      <protection/>
    </xf>
    <xf numFmtId="38" fontId="0" fillId="0" borderId="26" xfId="48" applyFont="1" applyBorder="1" applyAlignment="1" applyProtection="1">
      <alignment horizontal="center" vertical="center" wrapText="1"/>
      <protection/>
    </xf>
    <xf numFmtId="38" fontId="0" fillId="0" borderId="19" xfId="48" applyFont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/>
    </xf>
    <xf numFmtId="38" fontId="0" fillId="0" borderId="27" xfId="48" applyFont="1" applyBorder="1" applyAlignment="1" applyProtection="1">
      <alignment horizontal="center" vertical="center"/>
      <protection/>
    </xf>
    <xf numFmtId="38" fontId="0" fillId="0" borderId="28" xfId="48" applyFont="1" applyBorder="1" applyAlignment="1" applyProtection="1">
      <alignment horizontal="center" vertical="center"/>
      <protection/>
    </xf>
    <xf numFmtId="38" fontId="0" fillId="0" borderId="29" xfId="48" applyFont="1" applyBorder="1" applyAlignment="1" applyProtection="1">
      <alignment horizontal="distributed" vertical="center" wrapText="1"/>
      <protection/>
    </xf>
    <xf numFmtId="38" fontId="0" fillId="0" borderId="10" xfId="48" applyFont="1" applyBorder="1" applyAlignment="1" applyProtection="1">
      <alignment horizontal="distributed" vertical="center" wrapText="1"/>
      <protection/>
    </xf>
    <xf numFmtId="38" fontId="0" fillId="0" borderId="30" xfId="48" applyFont="1" applyBorder="1" applyAlignment="1" applyProtection="1">
      <alignment horizontal="center" vertical="center"/>
      <protection/>
    </xf>
    <xf numFmtId="38" fontId="0" fillId="0" borderId="19" xfId="48" applyFont="1" applyBorder="1" applyAlignment="1" applyProtection="1">
      <alignment horizontal="center" vertical="center"/>
      <protection/>
    </xf>
    <xf numFmtId="38" fontId="0" fillId="0" borderId="25" xfId="48" applyFont="1" applyBorder="1" applyAlignment="1" applyProtection="1">
      <alignment horizontal="distributed" vertical="center"/>
      <protection/>
    </xf>
    <xf numFmtId="38" fontId="0" fillId="0" borderId="26" xfId="48" applyFont="1" applyBorder="1" applyAlignment="1" applyProtection="1">
      <alignment horizontal="distributed" vertical="center"/>
      <protection/>
    </xf>
    <xf numFmtId="0" fontId="0" fillId="0" borderId="26" xfId="0" applyBorder="1" applyAlignment="1">
      <alignment horizontal="center" vertical="center" wrapText="1"/>
    </xf>
    <xf numFmtId="38" fontId="0" fillId="0" borderId="24" xfId="48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65" zoomScaleNormal="65" zoomScalePageLayoutView="0" workbookViewId="0" topLeftCell="A3">
      <selection activeCell="A3" sqref="A3:G3"/>
    </sheetView>
  </sheetViews>
  <sheetFormatPr defaultColWidth="8.796875" defaultRowHeight="14.25"/>
  <cols>
    <col min="1" max="1" width="12.8984375" style="2" customWidth="1"/>
    <col min="2" max="7" width="13.09765625" style="2" customWidth="1"/>
    <col min="8" max="14" width="13" style="2" customWidth="1"/>
    <col min="15" max="16384" width="9" style="2" customWidth="1"/>
  </cols>
  <sheetData>
    <row r="1" spans="1:14" s="1" customFormat="1" ht="15" customHeight="1" hidden="1">
      <c r="A1" s="54" t="s">
        <v>48</v>
      </c>
      <c r="N1" s="55" t="s">
        <v>49</v>
      </c>
    </row>
    <row r="2" ht="15" customHeight="1" hidden="1"/>
    <row r="3" spans="1:7" ht="18" customHeight="1">
      <c r="A3" s="63" t="s">
        <v>23</v>
      </c>
      <c r="B3" s="63"/>
      <c r="C3" s="63"/>
      <c r="D3" s="63"/>
      <c r="E3" s="63"/>
      <c r="F3" s="63"/>
      <c r="G3" s="63"/>
    </row>
    <row r="4" spans="1:7" ht="15" customHeight="1">
      <c r="A4" s="38"/>
      <c r="B4" s="38"/>
      <c r="C4" s="38"/>
      <c r="D4" s="38"/>
      <c r="E4" s="38"/>
      <c r="F4" s="38"/>
      <c r="G4" s="38"/>
    </row>
    <row r="5" spans="1:7" ht="15" customHeight="1" thickBot="1">
      <c r="A5" s="9"/>
      <c r="B5" s="9"/>
      <c r="C5" s="9"/>
      <c r="D5" s="9"/>
      <c r="E5" s="9"/>
      <c r="F5" s="9"/>
      <c r="G5" s="6" t="s">
        <v>1</v>
      </c>
    </row>
    <row r="6" spans="1:7" ht="17.25" customHeight="1">
      <c r="A6" s="64" t="s">
        <v>2</v>
      </c>
      <c r="B6" s="61" t="s">
        <v>3</v>
      </c>
      <c r="C6" s="66"/>
      <c r="D6" s="61" t="s">
        <v>4</v>
      </c>
      <c r="E6" s="66"/>
      <c r="F6" s="61" t="s">
        <v>5</v>
      </c>
      <c r="G6" s="67"/>
    </row>
    <row r="7" spans="1:7" ht="17.25" customHeight="1">
      <c r="A7" s="65"/>
      <c r="B7" s="58" t="s">
        <v>6</v>
      </c>
      <c r="C7" s="58" t="s">
        <v>7</v>
      </c>
      <c r="D7" s="58" t="s">
        <v>8</v>
      </c>
      <c r="E7" s="58" t="s">
        <v>7</v>
      </c>
      <c r="F7" s="58" t="s">
        <v>6</v>
      </c>
      <c r="G7" s="13" t="s">
        <v>7</v>
      </c>
    </row>
    <row r="8" spans="1:7" ht="9" customHeight="1">
      <c r="A8" s="19"/>
      <c r="B8" s="39"/>
      <c r="C8" s="12"/>
      <c r="D8" s="12"/>
      <c r="E8" s="12"/>
      <c r="F8" s="12"/>
      <c r="G8" s="12"/>
    </row>
    <row r="9" spans="1:7" ht="17.25" customHeight="1">
      <c r="A9" s="41" t="s">
        <v>45</v>
      </c>
      <c r="B9" s="20">
        <v>211729</v>
      </c>
      <c r="C9" s="5">
        <v>1652288</v>
      </c>
      <c r="D9" s="5">
        <v>192464</v>
      </c>
      <c r="E9" s="5">
        <v>755146</v>
      </c>
      <c r="F9" s="5">
        <v>19265</v>
      </c>
      <c r="G9" s="5">
        <v>897142</v>
      </c>
    </row>
    <row r="10" spans="1:7" ht="17.25" customHeight="1">
      <c r="A10" s="7" t="s">
        <v>41</v>
      </c>
      <c r="B10" s="20">
        <v>213198</v>
      </c>
      <c r="C10" s="5">
        <v>1631879</v>
      </c>
      <c r="D10" s="5">
        <v>194175</v>
      </c>
      <c r="E10" s="5">
        <v>757306</v>
      </c>
      <c r="F10" s="5">
        <v>19023</v>
      </c>
      <c r="G10" s="5">
        <v>874573</v>
      </c>
    </row>
    <row r="11" spans="1:7" ht="17.25" customHeight="1">
      <c r="A11" s="7" t="s">
        <v>42</v>
      </c>
      <c r="B11" s="20">
        <v>214640</v>
      </c>
      <c r="C11" s="5">
        <v>1644606</v>
      </c>
      <c r="D11" s="5">
        <v>195844</v>
      </c>
      <c r="E11" s="5">
        <v>778913</v>
      </c>
      <c r="F11" s="5">
        <v>18796</v>
      </c>
      <c r="G11" s="5">
        <v>865693</v>
      </c>
    </row>
    <row r="12" spans="1:7" ht="17.25" customHeight="1">
      <c r="A12" s="7" t="s">
        <v>43</v>
      </c>
      <c r="B12" s="20">
        <v>216792</v>
      </c>
      <c r="C12" s="5">
        <v>1628351</v>
      </c>
      <c r="D12" s="5">
        <v>198071</v>
      </c>
      <c r="E12" s="5">
        <v>762564</v>
      </c>
      <c r="F12" s="5">
        <v>18721</v>
      </c>
      <c r="G12" s="5">
        <v>865787</v>
      </c>
    </row>
    <row r="13" spans="1:7" ht="17.25" customHeight="1">
      <c r="A13" s="7" t="s">
        <v>44</v>
      </c>
      <c r="B13" s="20">
        <v>218094</v>
      </c>
      <c r="C13" s="5">
        <v>1713024</v>
      </c>
      <c r="D13" s="5">
        <v>199581</v>
      </c>
      <c r="E13" s="5">
        <v>794941</v>
      </c>
      <c r="F13" s="5">
        <v>18513</v>
      </c>
      <c r="G13" s="5">
        <v>918083</v>
      </c>
    </row>
    <row r="14" spans="1:7" ht="9" customHeight="1" thickBot="1">
      <c r="A14" s="21"/>
      <c r="B14" s="22"/>
      <c r="C14" s="6"/>
      <c r="D14" s="6"/>
      <c r="E14" s="6"/>
      <c r="F14" s="6"/>
      <c r="G14" s="6"/>
    </row>
    <row r="15" spans="1:7" ht="17.25" customHeight="1">
      <c r="A15" s="15" t="s">
        <v>9</v>
      </c>
      <c r="B15" s="8"/>
      <c r="C15" s="8"/>
      <c r="D15" s="8"/>
      <c r="E15" s="8"/>
      <c r="F15" s="8"/>
      <c r="G15" s="8"/>
    </row>
    <row r="16" ht="17.25" customHeight="1"/>
    <row r="17" ht="17.25" customHeight="1" hidden="1"/>
    <row r="18" spans="1:13" ht="17.25" customHeight="1" hidden="1">
      <c r="A18" s="8"/>
      <c r="B18" s="40"/>
      <c r="C18" s="40"/>
      <c r="D18" s="40"/>
      <c r="E18" s="40"/>
      <c r="F18" s="40"/>
      <c r="G18" s="59" t="s">
        <v>57</v>
      </c>
      <c r="H18" s="60" t="s">
        <v>58</v>
      </c>
      <c r="I18" s="56"/>
      <c r="J18" s="56"/>
      <c r="K18" s="40"/>
      <c r="L18" s="40"/>
      <c r="M18" s="40"/>
    </row>
    <row r="19" spans="1:13" ht="15" customHeight="1" hidden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3" ht="15" customHeight="1" hidden="1" thickBo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0" t="s">
        <v>39</v>
      </c>
    </row>
    <row r="21" spans="1:13" ht="17.25" customHeight="1" hidden="1">
      <c r="A21" s="74" t="s">
        <v>0</v>
      </c>
      <c r="B21" s="61" t="s">
        <v>27</v>
      </c>
      <c r="C21" s="62"/>
      <c r="D21" s="61" t="s">
        <v>28</v>
      </c>
      <c r="E21" s="62"/>
      <c r="F21" s="61" t="s">
        <v>26</v>
      </c>
      <c r="G21" s="62"/>
      <c r="H21" s="61" t="s">
        <v>29</v>
      </c>
      <c r="I21" s="62"/>
      <c r="J21" s="61" t="s">
        <v>30</v>
      </c>
      <c r="K21" s="62"/>
      <c r="L21" s="61" t="s">
        <v>31</v>
      </c>
      <c r="M21" s="83"/>
    </row>
    <row r="22" spans="1:13" ht="17.25" customHeight="1" hidden="1">
      <c r="A22" s="75"/>
      <c r="B22" s="13" t="s">
        <v>24</v>
      </c>
      <c r="C22" s="13" t="s">
        <v>25</v>
      </c>
      <c r="D22" s="13" t="s">
        <v>24</v>
      </c>
      <c r="E22" s="13" t="s">
        <v>25</v>
      </c>
      <c r="F22" s="13" t="s">
        <v>24</v>
      </c>
      <c r="G22" s="13" t="s">
        <v>25</v>
      </c>
      <c r="H22" s="13" t="s">
        <v>24</v>
      </c>
      <c r="I22" s="13" t="s">
        <v>25</v>
      </c>
      <c r="J22" s="13" t="s">
        <v>24</v>
      </c>
      <c r="K22" s="13" t="s">
        <v>25</v>
      </c>
      <c r="L22" s="13" t="s">
        <v>24</v>
      </c>
      <c r="M22" s="13" t="s">
        <v>25</v>
      </c>
    </row>
    <row r="23" spans="1:13" ht="9" customHeight="1" hidden="1">
      <c r="A23" s="12"/>
      <c r="B23" s="23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7.25" customHeight="1" hidden="1">
      <c r="A24" s="41" t="s">
        <v>45</v>
      </c>
      <c r="B24" s="4">
        <f aca="true" t="shared" si="0" ref="B24:C28">SUM(D24,F24,H24,J24,L24)</f>
        <v>108761</v>
      </c>
      <c r="C24" s="3">
        <f t="shared" si="0"/>
        <v>74708</v>
      </c>
      <c r="D24" s="3">
        <v>40</v>
      </c>
      <c r="E24" s="3">
        <v>5289</v>
      </c>
      <c r="F24" s="3">
        <v>679</v>
      </c>
      <c r="G24" s="16">
        <v>5397</v>
      </c>
      <c r="H24" s="16">
        <v>284</v>
      </c>
      <c r="I24" s="16">
        <v>2544</v>
      </c>
      <c r="J24" s="16">
        <v>2792</v>
      </c>
      <c r="K24" s="16">
        <v>14281</v>
      </c>
      <c r="L24" s="16">
        <v>104966</v>
      </c>
      <c r="M24" s="16">
        <v>47197</v>
      </c>
    </row>
    <row r="25" spans="1:13" ht="17.25" customHeight="1" hidden="1">
      <c r="A25" s="7" t="s">
        <v>46</v>
      </c>
      <c r="B25" s="4">
        <f t="shared" si="0"/>
        <v>110124</v>
      </c>
      <c r="C25" s="3">
        <f t="shared" si="0"/>
        <v>73497</v>
      </c>
      <c r="D25" s="3">
        <v>37</v>
      </c>
      <c r="E25" s="3">
        <v>5091</v>
      </c>
      <c r="F25" s="3">
        <v>684</v>
      </c>
      <c r="G25" s="16">
        <v>6126</v>
      </c>
      <c r="H25" s="16">
        <v>301</v>
      </c>
      <c r="I25" s="16">
        <v>2779</v>
      </c>
      <c r="J25" s="16">
        <v>2863</v>
      </c>
      <c r="K25" s="16">
        <v>13199</v>
      </c>
      <c r="L25" s="16">
        <v>106239</v>
      </c>
      <c r="M25" s="16">
        <v>46302</v>
      </c>
    </row>
    <row r="26" spans="1:13" ht="17.25" customHeight="1" hidden="1">
      <c r="A26" s="7" t="s">
        <v>42</v>
      </c>
      <c r="B26" s="4">
        <f t="shared" si="0"/>
        <v>112010</v>
      </c>
      <c r="C26" s="3">
        <f t="shared" si="0"/>
        <v>77196</v>
      </c>
      <c r="D26" s="3">
        <v>37</v>
      </c>
      <c r="E26" s="3">
        <v>5596</v>
      </c>
      <c r="F26" s="3">
        <v>697</v>
      </c>
      <c r="G26" s="11">
        <v>6579</v>
      </c>
      <c r="H26" s="11">
        <v>321</v>
      </c>
      <c r="I26" s="11">
        <v>3069</v>
      </c>
      <c r="J26" s="11">
        <v>2837</v>
      </c>
      <c r="K26" s="11">
        <v>13702</v>
      </c>
      <c r="L26" s="11">
        <v>108118</v>
      </c>
      <c r="M26" s="11">
        <v>48250</v>
      </c>
    </row>
    <row r="27" spans="1:13" ht="17.25" customHeight="1" hidden="1">
      <c r="A27" s="7" t="s">
        <v>43</v>
      </c>
      <c r="B27" s="4">
        <f t="shared" si="0"/>
        <v>113162</v>
      </c>
      <c r="C27" s="3">
        <f t="shared" si="0"/>
        <v>78000</v>
      </c>
      <c r="D27" s="3">
        <v>37</v>
      </c>
      <c r="E27" s="3">
        <v>5963</v>
      </c>
      <c r="F27" s="3">
        <v>717</v>
      </c>
      <c r="G27" s="11">
        <v>6291</v>
      </c>
      <c r="H27" s="11">
        <v>353</v>
      </c>
      <c r="I27" s="11">
        <v>3210</v>
      </c>
      <c r="J27" s="11">
        <v>2890</v>
      </c>
      <c r="K27" s="11">
        <v>14122</v>
      </c>
      <c r="L27" s="11">
        <v>109165</v>
      </c>
      <c r="M27" s="11">
        <v>48414</v>
      </c>
    </row>
    <row r="28" spans="1:13" ht="17.25" customHeight="1" hidden="1">
      <c r="A28" s="7" t="s">
        <v>44</v>
      </c>
      <c r="B28" s="4">
        <f t="shared" si="0"/>
        <v>114987</v>
      </c>
      <c r="C28" s="3">
        <f t="shared" si="0"/>
        <v>78529</v>
      </c>
      <c r="D28" s="3">
        <v>34</v>
      </c>
      <c r="E28" s="3">
        <v>6425</v>
      </c>
      <c r="F28" s="3">
        <v>721</v>
      </c>
      <c r="G28" s="11">
        <v>6588</v>
      </c>
      <c r="H28" s="11">
        <v>379</v>
      </c>
      <c r="I28" s="11">
        <v>3550</v>
      </c>
      <c r="J28" s="11">
        <v>2927</v>
      </c>
      <c r="K28" s="11">
        <v>14750</v>
      </c>
      <c r="L28" s="11">
        <v>110926</v>
      </c>
      <c r="M28" s="11">
        <v>47216</v>
      </c>
    </row>
    <row r="29" spans="1:13" ht="9" customHeight="1" hidden="1" thickBot="1">
      <c r="A29" s="42"/>
      <c r="B29" s="17"/>
      <c r="C29" s="9"/>
      <c r="D29" s="9"/>
      <c r="E29" s="9"/>
      <c r="F29" s="9"/>
      <c r="G29" s="10"/>
      <c r="H29" s="10"/>
      <c r="I29" s="10"/>
      <c r="J29" s="10"/>
      <c r="K29" s="10"/>
      <c r="L29" s="10"/>
      <c r="M29" s="10"/>
    </row>
    <row r="30" spans="1:13" ht="17.25" customHeight="1" hidden="1">
      <c r="A30" s="18" t="s">
        <v>37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7" ht="17.25" customHeight="1" hidden="1">
      <c r="A31" s="15" t="s">
        <v>38</v>
      </c>
      <c r="B31" s="15"/>
      <c r="C31" s="15"/>
      <c r="D31" s="15"/>
      <c r="E31" s="15"/>
      <c r="F31" s="15"/>
      <c r="G31" s="15"/>
    </row>
    <row r="32" ht="17.25" customHeight="1" hidden="1"/>
    <row r="33" ht="17.25" customHeight="1" hidden="1"/>
    <row r="34" spans="1:11" ht="17.25" customHeight="1" hidden="1">
      <c r="A34" s="8"/>
      <c r="B34" s="40"/>
      <c r="C34" s="40"/>
      <c r="D34" s="40"/>
      <c r="E34" s="40"/>
      <c r="F34" s="40"/>
      <c r="G34" s="59" t="s">
        <v>59</v>
      </c>
      <c r="H34" s="60" t="s">
        <v>60</v>
      </c>
      <c r="I34" s="56"/>
      <c r="J34" s="56"/>
      <c r="K34" s="56"/>
    </row>
    <row r="35" spans="1:7" ht="15" customHeight="1" hidden="1">
      <c r="A35" s="8"/>
      <c r="B35" s="8"/>
      <c r="C35" s="8"/>
      <c r="D35" s="8"/>
      <c r="E35" s="8"/>
      <c r="F35" s="8"/>
      <c r="G35" s="8"/>
    </row>
    <row r="36" spans="1:14" ht="15" customHeight="1" hidden="1" thickBot="1">
      <c r="A36" s="21" t="s">
        <v>10</v>
      </c>
      <c r="B36" s="9"/>
      <c r="C36" s="9"/>
      <c r="D36" s="9"/>
      <c r="E36" s="9"/>
      <c r="F36" s="9"/>
      <c r="G36" s="9"/>
      <c r="H36" s="9"/>
      <c r="I36" s="3"/>
      <c r="J36" s="3"/>
      <c r="K36" s="3"/>
      <c r="L36" s="3"/>
      <c r="M36" s="8"/>
      <c r="N36" s="8"/>
    </row>
    <row r="37" spans="1:14" ht="17.25" customHeight="1" hidden="1">
      <c r="A37" s="15"/>
      <c r="B37" s="68" t="s">
        <v>54</v>
      </c>
      <c r="C37" s="68" t="s">
        <v>11</v>
      </c>
      <c r="D37" s="70" t="s">
        <v>56</v>
      </c>
      <c r="E37" s="68" t="s">
        <v>51</v>
      </c>
      <c r="F37" s="70" t="s">
        <v>34</v>
      </c>
      <c r="G37" s="80" t="s">
        <v>55</v>
      </c>
      <c r="H37" s="70" t="s">
        <v>32</v>
      </c>
      <c r="I37" s="68" t="s">
        <v>33</v>
      </c>
      <c r="J37" s="70" t="s">
        <v>53</v>
      </c>
      <c r="K37" s="61" t="s">
        <v>12</v>
      </c>
      <c r="L37" s="62"/>
      <c r="M37" s="70" t="s">
        <v>36</v>
      </c>
      <c r="N37" s="76" t="s">
        <v>35</v>
      </c>
    </row>
    <row r="38" spans="1:14" ht="17.25" customHeight="1" hidden="1">
      <c r="A38" s="26" t="s">
        <v>13</v>
      </c>
      <c r="B38" s="69"/>
      <c r="C38" s="69"/>
      <c r="D38" s="71"/>
      <c r="E38" s="73"/>
      <c r="F38" s="71"/>
      <c r="G38" s="81"/>
      <c r="H38" s="71"/>
      <c r="I38" s="69"/>
      <c r="J38" s="82"/>
      <c r="K38" s="78" t="s">
        <v>14</v>
      </c>
      <c r="L38" s="78" t="s">
        <v>15</v>
      </c>
      <c r="M38" s="71"/>
      <c r="N38" s="77"/>
    </row>
    <row r="39" spans="1:14" ht="17.25" customHeight="1" hidden="1">
      <c r="A39" s="24"/>
      <c r="B39" s="25" t="s">
        <v>16</v>
      </c>
      <c r="C39" s="25" t="s">
        <v>17</v>
      </c>
      <c r="D39" s="72"/>
      <c r="E39" s="57" t="s">
        <v>50</v>
      </c>
      <c r="F39" s="25" t="s">
        <v>18</v>
      </c>
      <c r="G39" s="53" t="s">
        <v>19</v>
      </c>
      <c r="H39" s="72"/>
      <c r="I39" s="79"/>
      <c r="J39" s="57" t="s">
        <v>52</v>
      </c>
      <c r="K39" s="79"/>
      <c r="L39" s="79"/>
      <c r="M39" s="25" t="s">
        <v>20</v>
      </c>
      <c r="N39" s="25" t="s">
        <v>21</v>
      </c>
    </row>
    <row r="40" spans="1:14" ht="9" customHeight="1" hidden="1">
      <c r="A40" s="3"/>
      <c r="B40" s="48"/>
      <c r="C40" s="49"/>
      <c r="D40" s="50"/>
      <c r="E40" s="50"/>
      <c r="F40" s="49"/>
      <c r="G40" s="49"/>
      <c r="H40" s="50"/>
      <c r="I40" s="51"/>
      <c r="J40" s="50"/>
      <c r="K40" s="51"/>
      <c r="L40" s="51"/>
      <c r="M40" s="49"/>
      <c r="N40" s="49"/>
    </row>
    <row r="41" spans="1:14" ht="17.25" customHeight="1" hidden="1">
      <c r="A41" s="45" t="s">
        <v>40</v>
      </c>
      <c r="B41" s="27">
        <v>211.6</v>
      </c>
      <c r="C41" s="3">
        <v>367745</v>
      </c>
      <c r="D41" s="3">
        <v>6475</v>
      </c>
      <c r="E41" s="28">
        <v>4608</v>
      </c>
      <c r="F41" s="3">
        <v>317650</v>
      </c>
      <c r="G41" s="28">
        <v>86.37778895702185</v>
      </c>
      <c r="H41" s="3">
        <v>3</v>
      </c>
      <c r="I41" s="16">
        <v>4</v>
      </c>
      <c r="J41" s="16">
        <v>1110666</v>
      </c>
      <c r="K41" s="16">
        <v>42248750</v>
      </c>
      <c r="L41" s="16">
        <v>115750</v>
      </c>
      <c r="M41" s="30">
        <v>279590</v>
      </c>
      <c r="N41" s="29">
        <v>88</v>
      </c>
    </row>
    <row r="42" spans="1:14" ht="17.25" customHeight="1" hidden="1">
      <c r="A42" s="43" t="s">
        <v>47</v>
      </c>
      <c r="B42" s="27">
        <v>211.6</v>
      </c>
      <c r="C42" s="3">
        <v>367284</v>
      </c>
      <c r="D42" s="3">
        <v>6475</v>
      </c>
      <c r="E42" s="28">
        <v>4655.6</v>
      </c>
      <c r="F42" s="3">
        <v>317720</v>
      </c>
      <c r="G42" s="28">
        <v>87.2</v>
      </c>
      <c r="H42" s="3">
        <v>3</v>
      </c>
      <c r="I42" s="16">
        <v>4</v>
      </c>
      <c r="J42" s="16">
        <v>1124016</v>
      </c>
      <c r="K42" s="16">
        <v>41145092</v>
      </c>
      <c r="L42" s="16">
        <v>112726</v>
      </c>
      <c r="M42" s="30">
        <v>287280</v>
      </c>
      <c r="N42" s="29">
        <v>89.6</v>
      </c>
    </row>
    <row r="43" spans="1:14" ht="17.25" customHeight="1" hidden="1">
      <c r="A43" s="43" t="s">
        <v>42</v>
      </c>
      <c r="B43" s="27">
        <v>211.6</v>
      </c>
      <c r="C43" s="5">
        <v>366492</v>
      </c>
      <c r="D43" s="5">
        <v>6475</v>
      </c>
      <c r="E43" s="31">
        <v>4712</v>
      </c>
      <c r="F43" s="5">
        <v>323740</v>
      </c>
      <c r="G43" s="31">
        <v>88.3</v>
      </c>
      <c r="H43" s="5">
        <v>3</v>
      </c>
      <c r="I43" s="11">
        <v>4</v>
      </c>
      <c r="J43" s="11">
        <v>1141266</v>
      </c>
      <c r="K43" s="11">
        <v>40888780</v>
      </c>
      <c r="L43" s="11">
        <v>112024</v>
      </c>
      <c r="M43" s="32">
        <v>292151</v>
      </c>
      <c r="N43" s="33">
        <v>90.2</v>
      </c>
    </row>
    <row r="44" spans="1:14" ht="17.25" customHeight="1" hidden="1">
      <c r="A44" s="43" t="s">
        <v>43</v>
      </c>
      <c r="B44" s="52">
        <v>211.6</v>
      </c>
      <c r="C44" s="3">
        <v>366295</v>
      </c>
      <c r="D44" s="5">
        <v>6526.17</v>
      </c>
      <c r="E44" s="31">
        <v>4767.9</v>
      </c>
      <c r="F44" s="3">
        <v>326750</v>
      </c>
      <c r="G44" s="31">
        <v>89.2</v>
      </c>
      <c r="H44" s="3">
        <v>3</v>
      </c>
      <c r="I44" s="3">
        <v>4</v>
      </c>
      <c r="J44" s="3">
        <v>1156806</v>
      </c>
      <c r="K44" s="3">
        <v>42839014</v>
      </c>
      <c r="L44" s="3">
        <v>117367</v>
      </c>
      <c r="M44" s="46">
        <v>296801</v>
      </c>
      <c r="N44" s="47">
        <v>90.8</v>
      </c>
    </row>
    <row r="45" spans="1:14" ht="17.25" customHeight="1" hidden="1">
      <c r="A45" s="43" t="s">
        <v>44</v>
      </c>
      <c r="B45" s="52">
        <v>211.6</v>
      </c>
      <c r="C45" s="3">
        <v>364932</v>
      </c>
      <c r="D45" s="5">
        <v>6526.17</v>
      </c>
      <c r="E45" s="31">
        <v>4798.72</v>
      </c>
      <c r="F45" s="3">
        <v>329855</v>
      </c>
      <c r="G45" s="31">
        <v>90.3880722984008</v>
      </c>
      <c r="H45" s="3">
        <v>3</v>
      </c>
      <c r="I45" s="3">
        <v>4</v>
      </c>
      <c r="J45" s="3">
        <v>1165776</v>
      </c>
      <c r="K45" s="3">
        <v>43360323</v>
      </c>
      <c r="L45" s="3">
        <v>118795</v>
      </c>
      <c r="M45" s="46">
        <v>300596</v>
      </c>
      <c r="N45" s="47">
        <v>91.1</v>
      </c>
    </row>
    <row r="46" spans="1:14" ht="9" customHeight="1" hidden="1" thickBot="1">
      <c r="A46" s="44"/>
      <c r="B46" s="34"/>
      <c r="C46" s="9"/>
      <c r="D46" s="6"/>
      <c r="E46" s="35"/>
      <c r="F46" s="9"/>
      <c r="G46" s="35"/>
      <c r="H46" s="9"/>
      <c r="I46" s="9"/>
      <c r="J46" s="9"/>
      <c r="K46" s="9"/>
      <c r="L46" s="9"/>
      <c r="M46" s="36"/>
      <c r="N46" s="37"/>
    </row>
    <row r="47" spans="1:7" ht="17.25" customHeight="1" hidden="1">
      <c r="A47" s="14" t="s">
        <v>22</v>
      </c>
      <c r="B47" s="15"/>
      <c r="C47" s="15"/>
      <c r="D47" s="15"/>
      <c r="E47" s="15"/>
      <c r="F47" s="15"/>
      <c r="G47" s="15"/>
    </row>
    <row r="48" spans="1:7" ht="17.25" customHeight="1">
      <c r="A48" s="14"/>
      <c r="B48" s="15"/>
      <c r="C48" s="15"/>
      <c r="D48" s="15"/>
      <c r="E48" s="15"/>
      <c r="F48" s="15"/>
      <c r="G48" s="15"/>
    </row>
    <row r="49" spans="1:7" ht="17.25" customHeight="1">
      <c r="A49" s="14"/>
      <c r="B49" s="15"/>
      <c r="C49" s="15"/>
      <c r="D49" s="15"/>
      <c r="E49" s="15"/>
      <c r="F49" s="15"/>
      <c r="G49" s="15"/>
    </row>
    <row r="50" spans="1:7" ht="17.25" customHeight="1">
      <c r="A50" s="14"/>
      <c r="B50" s="15"/>
      <c r="C50" s="15"/>
      <c r="D50" s="15"/>
      <c r="E50" s="15"/>
      <c r="F50" s="15"/>
      <c r="G50" s="15"/>
    </row>
    <row r="51" spans="1:7" ht="17.25" customHeight="1">
      <c r="A51" s="14"/>
      <c r="B51" s="15"/>
      <c r="C51" s="15"/>
      <c r="D51" s="15"/>
      <c r="E51" s="15"/>
      <c r="F51" s="15"/>
      <c r="G51" s="15"/>
    </row>
    <row r="52" spans="1:7" ht="17.25" customHeight="1">
      <c r="A52" s="14"/>
      <c r="B52" s="15"/>
      <c r="C52" s="15"/>
      <c r="D52" s="15"/>
      <c r="E52" s="15"/>
      <c r="F52" s="15"/>
      <c r="G52" s="15"/>
    </row>
    <row r="53" spans="1:7" ht="17.25" customHeight="1">
      <c r="A53" s="14"/>
      <c r="B53" s="15"/>
      <c r="C53" s="15"/>
      <c r="D53" s="15"/>
      <c r="E53" s="15"/>
      <c r="F53" s="15"/>
      <c r="G53" s="15"/>
    </row>
    <row r="54" ht="21" customHeight="1"/>
    <row r="55" ht="12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/>
  <mergeCells count="26">
    <mergeCell ref="H21:I21"/>
    <mergeCell ref="J21:K21"/>
    <mergeCell ref="L21:M21"/>
    <mergeCell ref="H37:H39"/>
    <mergeCell ref="I37:I39"/>
    <mergeCell ref="K37:L37"/>
    <mergeCell ref="M37:M38"/>
    <mergeCell ref="N37:N38"/>
    <mergeCell ref="K38:K39"/>
    <mergeCell ref="L38:L39"/>
    <mergeCell ref="F37:F38"/>
    <mergeCell ref="G37:G38"/>
    <mergeCell ref="J37:J38"/>
    <mergeCell ref="B37:B38"/>
    <mergeCell ref="C37:C38"/>
    <mergeCell ref="D37:D39"/>
    <mergeCell ref="E37:E38"/>
    <mergeCell ref="A21:A22"/>
    <mergeCell ref="B21:C21"/>
    <mergeCell ref="D21:E21"/>
    <mergeCell ref="F21:G21"/>
    <mergeCell ref="A3:G3"/>
    <mergeCell ref="A6:A7"/>
    <mergeCell ref="B6:C6"/>
    <mergeCell ref="D6:E6"/>
    <mergeCell ref="F6:G6"/>
  </mergeCells>
  <printOptions/>
  <pageMargins left="0.5905511811023623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武野　孝史</dc:creator>
  <cp:keywords/>
  <dc:description/>
  <cp:lastModifiedBy>奈良市役所</cp:lastModifiedBy>
  <cp:lastPrinted>2006-02-27T07:29:29Z</cp:lastPrinted>
  <dcterms:created xsi:type="dcterms:W3CDTF">2005-01-04T01:06:58Z</dcterms:created>
  <dcterms:modified xsi:type="dcterms:W3CDTF">2022-04-07T04:26:40Z</dcterms:modified>
  <cp:category/>
  <cp:version/>
  <cp:contentType/>
  <cp:contentStatus/>
</cp:coreProperties>
</file>