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15" windowHeight="9165" activeTab="0"/>
  </bookViews>
  <sheets>
    <sheet name="3-4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<sst xmlns="http://schemas.openxmlformats.org/spreadsheetml/2006/main" count="43" uniqueCount="31">
  <si>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総   数</t>
  </si>
  <si>
    <t>総  数</t>
  </si>
  <si>
    <t>100 以上</t>
  </si>
  <si>
    <t>年齢不詳</t>
  </si>
  <si>
    <t xml:space="preserve">平 成 １７ 年 </t>
  </si>
  <si>
    <t>　この表は、国勢調査(各年10月1日現在)の結果である。</t>
  </si>
  <si>
    <t>年　齢</t>
  </si>
  <si>
    <t>男</t>
  </si>
  <si>
    <t>女</t>
  </si>
  <si>
    <t>３－４    年　　齢　　別　　人　　口</t>
  </si>
  <si>
    <t xml:space="preserve"> 0 ～  4</t>
  </si>
  <si>
    <t>10 ～ 14</t>
  </si>
  <si>
    <t xml:space="preserve"> 5 ～  9</t>
  </si>
  <si>
    <t>15 ～ 19</t>
  </si>
  <si>
    <t>20 ～ 24</t>
  </si>
  <si>
    <t>50 ～ 54</t>
  </si>
  <si>
    <t>55 ～ 59</t>
  </si>
  <si>
    <t>60 ～ 64</t>
  </si>
  <si>
    <t>65 ～ 69</t>
  </si>
  <si>
    <t>70 ～ 74</t>
  </si>
  <si>
    <t>25 ～ 29</t>
  </si>
  <si>
    <t>30 ～ 34</t>
  </si>
  <si>
    <t>35 ～ 39</t>
  </si>
  <si>
    <t>40 ～ 44</t>
  </si>
  <si>
    <t>45 ～ 49</t>
  </si>
  <si>
    <t>75 ～ 79</t>
  </si>
  <si>
    <t>80 ～ 84</t>
  </si>
  <si>
    <t>85 ～ 89</t>
  </si>
  <si>
    <t>90 ～ 94</t>
  </si>
  <si>
    <t>95 ～ 99</t>
  </si>
  <si>
    <t xml:space="preserve">平 成 ２２ 年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</si>
</sst>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4" fillId="0" borderId="0" xfId="48" applyFont="1" applyAlignment="1" applyProtection="1">
      <alignment horizontal="left" vertical="center" indent="2"/>
      <protection/>
    </xf>
    <xf numFmtId="38" fontId="4" fillId="0" borderId="0" xfId="48" applyFont="1" applyAlignment="1" applyProtection="1">
      <alignment horizontal="center" vertical="center"/>
      <protection/>
    </xf>
    <xf numFmtId="38" fontId="4" fillId="0" borderId="0" xfId="48" applyFont="1" applyAlignment="1" applyProtection="1">
      <alignment vertical="center"/>
      <protection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 applyProtection="1">
      <alignment horizontal="center" vertical="center"/>
      <protection/>
    </xf>
    <xf numFmtId="38" fontId="4" fillId="0" borderId="12" xfId="48" applyFont="1" applyBorder="1" applyAlignment="1" applyProtection="1">
      <alignment horizontal="center" vertical="center"/>
      <protection/>
    </xf>
    <xf numFmtId="41" fontId="4" fillId="0" borderId="0" xfId="48" applyNumberFormat="1" applyFont="1" applyBorder="1" applyAlignment="1" applyProtection="1">
      <alignment vertical="center"/>
      <protection/>
    </xf>
    <xf numFmtId="41" fontId="4" fillId="0" borderId="0" xfId="48" applyNumberFormat="1" applyFont="1" applyAlignment="1">
      <alignment vertical="center"/>
    </xf>
    <xf numFmtId="41" fontId="6" fillId="0" borderId="0" xfId="48" applyNumberFormat="1" applyFont="1" applyBorder="1" applyAlignment="1" applyProtection="1">
      <alignment vertical="center"/>
      <protection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Alignment="1">
      <alignment vertical="center"/>
    </xf>
    <xf numFmtId="41" fontId="7" fillId="0" borderId="0" xfId="48" applyNumberFormat="1" applyFont="1" applyBorder="1" applyAlignment="1">
      <alignment vertical="center"/>
    </xf>
    <xf numFmtId="41" fontId="7" fillId="0" borderId="0" xfId="48" applyNumberFormat="1" applyFont="1" applyBorder="1" applyAlignment="1" applyProtection="1">
      <alignment horizontal="right" vertical="center"/>
      <protection/>
    </xf>
    <xf numFmtId="41" fontId="7" fillId="0" borderId="0" xfId="48" applyNumberFormat="1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13" xfId="48" applyFont="1" applyBorder="1" applyAlignment="1">
      <alignment vertical="center"/>
    </xf>
    <xf numFmtId="38" fontId="3" fillId="0" borderId="0" xfId="48" applyFont="1" applyAlignment="1" applyProtection="1">
      <alignment horizontal="left" vertical="center" indent="2"/>
      <protection/>
    </xf>
    <xf numFmtId="38" fontId="4" fillId="0" borderId="10" xfId="48" applyFont="1" applyBorder="1" applyAlignment="1" applyProtection="1">
      <alignment horizontal="center" vertical="center"/>
      <protection/>
    </xf>
    <xf numFmtId="41" fontId="6" fillId="0" borderId="0" xfId="48" applyNumberFormat="1" applyFont="1" applyBorder="1" applyAlignment="1">
      <alignment horizontal="right" vertical="center"/>
    </xf>
    <xf numFmtId="41" fontId="6" fillId="0" borderId="0" xfId="48" applyNumberFormat="1" applyFont="1" applyAlignment="1">
      <alignment horizontal="right" vertical="center"/>
    </xf>
    <xf numFmtId="41" fontId="7" fillId="0" borderId="13" xfId="48" applyNumberFormat="1" applyFont="1" applyBorder="1" applyAlignment="1" applyProtection="1">
      <alignment horizontal="right" vertical="center"/>
      <protection/>
    </xf>
    <xf numFmtId="41" fontId="7" fillId="0" borderId="10" xfId="48" applyNumberFormat="1" applyFont="1" applyBorder="1" applyAlignment="1">
      <alignment vertical="center"/>
    </xf>
    <xf numFmtId="41" fontId="7" fillId="0" borderId="10" xfId="48" applyNumberFormat="1" applyFont="1" applyBorder="1" applyAlignment="1" applyProtection="1">
      <alignment horizontal="right" vertical="center"/>
      <protection/>
    </xf>
    <xf numFmtId="38" fontId="4" fillId="0" borderId="0" xfId="48" applyFont="1" applyBorder="1" applyAlignment="1">
      <alignment horizontal="center" vertical="center"/>
    </xf>
    <xf numFmtId="38" fontId="4" fillId="0" borderId="14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41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38" fontId="4" fillId="0" borderId="0" xfId="48" applyFont="1" applyAlignment="1">
      <alignment vertical="top"/>
    </xf>
    <xf numFmtId="38" fontId="4" fillId="0" borderId="10" xfId="48" applyFont="1" applyBorder="1" applyAlignment="1">
      <alignment vertical="top"/>
    </xf>
    <xf numFmtId="41" fontId="4" fillId="0" borderId="15" xfId="48" applyNumberFormat="1" applyFont="1" applyBorder="1" applyAlignment="1" applyProtection="1">
      <alignment horizontal="center" vertical="center"/>
      <protection/>
    </xf>
    <xf numFmtId="41" fontId="44" fillId="0" borderId="0" xfId="0" applyNumberFormat="1" applyFont="1" applyAlignment="1">
      <alignment vertical="center"/>
    </xf>
    <xf numFmtId="41" fontId="4" fillId="0" borderId="15" xfId="48" applyNumberFormat="1" applyFont="1" applyBorder="1" applyAlignment="1">
      <alignment vertical="center"/>
    </xf>
    <xf numFmtId="41" fontId="5" fillId="0" borderId="15" xfId="48" applyNumberFormat="1" applyFont="1" applyBorder="1" applyAlignment="1" applyProtection="1">
      <alignment horizontal="center" vertical="center"/>
      <protection/>
    </xf>
    <xf numFmtId="38" fontId="4" fillId="0" borderId="15" xfId="48" applyFont="1" applyBorder="1" applyAlignment="1" applyProtection="1">
      <alignment horizontal="center" vertical="center"/>
      <protection/>
    </xf>
    <xf numFmtId="38" fontId="5" fillId="0" borderId="15" xfId="48" applyFont="1" applyBorder="1" applyAlignment="1" applyProtection="1">
      <alignment horizontal="center" vertical="center"/>
      <protection/>
    </xf>
    <xf numFmtId="38" fontId="4" fillId="0" borderId="15" xfId="48" applyFont="1" applyBorder="1" applyAlignment="1">
      <alignment vertical="center"/>
    </xf>
    <xf numFmtId="41" fontId="5" fillId="0" borderId="0" xfId="48" applyNumberFormat="1" applyFont="1" applyBorder="1" applyAlignment="1" applyProtection="1">
      <alignment vertical="center"/>
      <protection/>
    </xf>
    <xf numFmtId="41" fontId="45" fillId="0" borderId="0" xfId="0" applyNumberFormat="1" applyFont="1" applyAlignment="1">
      <alignment vertical="center"/>
    </xf>
    <xf numFmtId="41" fontId="6" fillId="0" borderId="0" xfId="48" applyNumberFormat="1" applyFont="1" applyBorder="1" applyAlignment="1">
      <alignment vertical="center"/>
    </xf>
    <xf numFmtId="38" fontId="4" fillId="0" borderId="16" xfId="48" applyFont="1" applyBorder="1" applyAlignment="1" applyProtection="1">
      <alignment horizontal="center" vertical="center"/>
      <protection/>
    </xf>
    <xf numFmtId="38" fontId="4" fillId="0" borderId="17" xfId="48" applyFont="1" applyBorder="1" applyAlignment="1" applyProtection="1">
      <alignment horizontal="center" vertical="center"/>
      <protection/>
    </xf>
    <xf numFmtId="38" fontId="4" fillId="0" borderId="18" xfId="48" applyFont="1" applyBorder="1" applyAlignment="1" applyProtection="1">
      <alignment horizontal="center" vertical="center"/>
      <protection/>
    </xf>
    <xf numFmtId="38" fontId="4" fillId="0" borderId="1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2"/>
  <sheetViews>
    <sheetView tabSelected="1" zoomScale="110" zoomScaleNormal="110" zoomScaleSheetLayoutView="75" zoomScalePageLayoutView="0" workbookViewId="0" topLeftCell="A1">
      <selection activeCell="B10" sqref="B10"/>
    </sheetView>
  </sheetViews>
  <sheetFormatPr defaultColWidth="8.66015625" defaultRowHeight="18"/>
  <cols>
    <col min="1" max="14" width="10.41015625" style="1" customWidth="1"/>
    <col min="15" max="16384" width="8.66015625" style="1" customWidth="1"/>
  </cols>
  <sheetData>
    <row r="1" spans="1:14" ht="15" customHeight="1">
      <c r="A1" s="18" t="s">
        <v>9</v>
      </c>
      <c r="B1" s="3"/>
      <c r="C1" s="3"/>
      <c r="E1" s="3"/>
      <c r="F1" s="3"/>
      <c r="H1" s="4"/>
      <c r="I1" s="3"/>
      <c r="J1" s="3"/>
      <c r="K1" s="3"/>
      <c r="L1" s="3"/>
      <c r="M1" s="3"/>
      <c r="N1" s="3"/>
    </row>
    <row r="2" spans="1:14" ht="13.5" customHeight="1">
      <c r="A2" s="2"/>
      <c r="B2" s="3"/>
      <c r="C2" s="3"/>
      <c r="E2" s="3"/>
      <c r="F2" s="3"/>
      <c r="H2" s="4"/>
      <c r="I2" s="3"/>
      <c r="J2" s="3"/>
      <c r="K2" s="3"/>
      <c r="L2" s="3"/>
      <c r="M2" s="3"/>
      <c r="N2" s="3"/>
    </row>
    <row r="3" spans="1:7" s="31" customFormat="1" ht="13.5" customHeight="1" thickBot="1">
      <c r="A3" s="30" t="s">
        <v>5</v>
      </c>
      <c r="C3" s="32"/>
      <c r="D3" s="32"/>
      <c r="E3" s="32"/>
      <c r="F3" s="32"/>
      <c r="G3" s="32"/>
    </row>
    <row r="4" spans="1:14" ht="12" customHeight="1">
      <c r="A4" s="45" t="s">
        <v>6</v>
      </c>
      <c r="B4" s="43" t="s">
        <v>4</v>
      </c>
      <c r="C4" s="44"/>
      <c r="D4" s="44"/>
      <c r="E4" s="43" t="s">
        <v>30</v>
      </c>
      <c r="F4" s="44"/>
      <c r="G4" s="44"/>
      <c r="H4" s="45" t="s">
        <v>6</v>
      </c>
      <c r="I4" s="43" t="s">
        <v>4</v>
      </c>
      <c r="J4" s="44"/>
      <c r="K4" s="44"/>
      <c r="L4" s="43" t="s">
        <v>30</v>
      </c>
      <c r="M4" s="44"/>
      <c r="N4" s="44"/>
    </row>
    <row r="5" spans="1:14" ht="12" customHeight="1">
      <c r="A5" s="46"/>
      <c r="B5" s="6" t="s">
        <v>0</v>
      </c>
      <c r="C5" s="6" t="s">
        <v>7</v>
      </c>
      <c r="D5" s="6" t="s">
        <v>8</v>
      </c>
      <c r="E5" s="6" t="s">
        <v>0</v>
      </c>
      <c r="F5" s="6" t="s">
        <v>7</v>
      </c>
      <c r="G5" s="7" t="s">
        <v>8</v>
      </c>
      <c r="H5" s="46"/>
      <c r="I5" s="6" t="s">
        <v>0</v>
      </c>
      <c r="J5" s="6" t="s">
        <v>7</v>
      </c>
      <c r="K5" s="6" t="s">
        <v>8</v>
      </c>
      <c r="L5" s="6" t="s">
        <v>0</v>
      </c>
      <c r="M5" s="6" t="s">
        <v>7</v>
      </c>
      <c r="N5" s="7" t="s">
        <v>8</v>
      </c>
    </row>
    <row r="6" spans="1:14" ht="3" customHeight="1">
      <c r="A6" s="25"/>
      <c r="B6" s="26"/>
      <c r="C6" s="27"/>
      <c r="D6" s="27"/>
      <c r="E6" s="27"/>
      <c r="F6" s="27"/>
      <c r="G6" s="27"/>
      <c r="H6" s="25"/>
      <c r="I6" s="26"/>
      <c r="J6" s="27"/>
      <c r="K6" s="27"/>
      <c r="L6" s="27"/>
      <c r="M6" s="27"/>
      <c r="N6" s="27"/>
    </row>
    <row r="7" spans="1:8" s="28" customFormat="1" ht="12" customHeight="1">
      <c r="A7" s="36" t="s">
        <v>1</v>
      </c>
      <c r="B7" s="40">
        <v>370102</v>
      </c>
      <c r="C7" s="40">
        <v>174469</v>
      </c>
      <c r="D7" s="40">
        <v>195633</v>
      </c>
      <c r="E7" s="41">
        <v>366591</v>
      </c>
      <c r="F7" s="41">
        <v>171410</v>
      </c>
      <c r="G7" s="41">
        <v>195181</v>
      </c>
      <c r="H7" s="35"/>
    </row>
    <row r="8" spans="1:9" s="9" customFormat="1" ht="3" customHeight="1">
      <c r="A8" s="33"/>
      <c r="B8" s="8"/>
      <c r="C8" s="8"/>
      <c r="D8" s="8"/>
      <c r="E8" s="8"/>
      <c r="F8" s="8"/>
      <c r="G8" s="8"/>
      <c r="H8" s="35"/>
      <c r="I8" s="28"/>
    </row>
    <row r="9" spans="1:14" s="12" customFormat="1" ht="12" customHeight="1">
      <c r="A9" s="36" t="s">
        <v>10</v>
      </c>
      <c r="B9" s="10">
        <v>15410</v>
      </c>
      <c r="C9" s="10">
        <v>7997</v>
      </c>
      <c r="D9" s="10">
        <v>7413</v>
      </c>
      <c r="E9" s="10">
        <f>SUM(E10:E14)</f>
        <v>13748</v>
      </c>
      <c r="F9" s="10">
        <f>SUM(F10:F14)</f>
        <v>6902</v>
      </c>
      <c r="G9" s="10">
        <f>SUM(G10:G14)</f>
        <v>6846</v>
      </c>
      <c r="H9" s="36" t="s">
        <v>15</v>
      </c>
      <c r="I9" s="11">
        <v>25640</v>
      </c>
      <c r="J9" s="11">
        <v>11971</v>
      </c>
      <c r="K9" s="11">
        <v>13669</v>
      </c>
      <c r="L9" s="11">
        <f>SUM(L10:L14)</f>
        <v>21661</v>
      </c>
      <c r="M9" s="11">
        <f>SUM(M10:M14)</f>
        <v>10148</v>
      </c>
      <c r="N9" s="11">
        <f>SUM(N10:N14)</f>
        <v>11513</v>
      </c>
    </row>
    <row r="10" spans="1:14" ht="12" customHeight="1">
      <c r="A10" s="37">
        <v>0</v>
      </c>
      <c r="B10" s="14">
        <v>2894</v>
      </c>
      <c r="C10" s="15">
        <v>1464</v>
      </c>
      <c r="D10" s="13">
        <v>1430</v>
      </c>
      <c r="E10" s="34">
        <v>2738</v>
      </c>
      <c r="F10" s="34">
        <v>1408</v>
      </c>
      <c r="G10" s="34">
        <v>1330</v>
      </c>
      <c r="H10" s="37">
        <v>50</v>
      </c>
      <c r="I10" s="14">
        <v>4690</v>
      </c>
      <c r="J10" s="15">
        <v>2135</v>
      </c>
      <c r="K10" s="13">
        <v>2555</v>
      </c>
      <c r="L10" s="34">
        <v>4345</v>
      </c>
      <c r="M10" s="34">
        <v>2061</v>
      </c>
      <c r="N10" s="34">
        <v>2284</v>
      </c>
    </row>
    <row r="11" spans="1:14" ht="12" customHeight="1">
      <c r="A11" s="37">
        <v>1</v>
      </c>
      <c r="B11" s="14">
        <v>2858</v>
      </c>
      <c r="C11" s="15">
        <v>1480</v>
      </c>
      <c r="D11" s="13">
        <v>1378</v>
      </c>
      <c r="E11" s="34">
        <v>2645</v>
      </c>
      <c r="F11" s="34">
        <v>1336</v>
      </c>
      <c r="G11" s="34">
        <v>1309</v>
      </c>
      <c r="H11" s="37">
        <v>51</v>
      </c>
      <c r="I11" s="14">
        <v>4666</v>
      </c>
      <c r="J11" s="15">
        <v>2125</v>
      </c>
      <c r="K11" s="13">
        <v>2541</v>
      </c>
      <c r="L11" s="34">
        <v>4458</v>
      </c>
      <c r="M11" s="34">
        <v>2084</v>
      </c>
      <c r="N11" s="34">
        <v>2374</v>
      </c>
    </row>
    <row r="12" spans="1:14" ht="12" customHeight="1">
      <c r="A12" s="37">
        <v>2</v>
      </c>
      <c r="B12" s="14">
        <v>3078</v>
      </c>
      <c r="C12" s="15">
        <v>1642</v>
      </c>
      <c r="D12" s="13">
        <v>1436</v>
      </c>
      <c r="E12" s="34">
        <v>2733</v>
      </c>
      <c r="F12" s="34">
        <v>1318</v>
      </c>
      <c r="G12" s="34">
        <v>1415</v>
      </c>
      <c r="H12" s="37">
        <v>52</v>
      </c>
      <c r="I12" s="14">
        <v>5095</v>
      </c>
      <c r="J12" s="15">
        <v>2436</v>
      </c>
      <c r="K12" s="13">
        <v>2659</v>
      </c>
      <c r="L12" s="34">
        <v>4352</v>
      </c>
      <c r="M12" s="34">
        <v>2018</v>
      </c>
      <c r="N12" s="34">
        <v>2334</v>
      </c>
    </row>
    <row r="13" spans="1:14" ht="12" customHeight="1">
      <c r="A13" s="37">
        <v>3</v>
      </c>
      <c r="B13" s="14">
        <v>3225</v>
      </c>
      <c r="C13" s="15">
        <v>1702</v>
      </c>
      <c r="D13" s="13">
        <v>1523</v>
      </c>
      <c r="E13" s="34">
        <v>2812</v>
      </c>
      <c r="F13" s="34">
        <v>1410</v>
      </c>
      <c r="G13" s="34">
        <v>1402</v>
      </c>
      <c r="H13" s="37">
        <v>53</v>
      </c>
      <c r="I13" s="14">
        <v>5396</v>
      </c>
      <c r="J13" s="15">
        <v>2548</v>
      </c>
      <c r="K13" s="13">
        <v>2848</v>
      </c>
      <c r="L13" s="34">
        <v>4100</v>
      </c>
      <c r="M13" s="34">
        <v>1945</v>
      </c>
      <c r="N13" s="34">
        <v>2155</v>
      </c>
    </row>
    <row r="14" spans="1:14" ht="12" customHeight="1">
      <c r="A14" s="37">
        <v>4</v>
      </c>
      <c r="B14" s="14">
        <v>3355</v>
      </c>
      <c r="C14" s="15">
        <v>1709</v>
      </c>
      <c r="D14" s="13">
        <v>1646</v>
      </c>
      <c r="E14" s="34">
        <v>2820</v>
      </c>
      <c r="F14" s="34">
        <v>1430</v>
      </c>
      <c r="G14" s="34">
        <v>1390</v>
      </c>
      <c r="H14" s="37">
        <v>54</v>
      </c>
      <c r="I14" s="14">
        <v>5793</v>
      </c>
      <c r="J14" s="15">
        <v>2727</v>
      </c>
      <c r="K14" s="13">
        <v>3066</v>
      </c>
      <c r="L14" s="34">
        <v>4406</v>
      </c>
      <c r="M14" s="34">
        <v>2040</v>
      </c>
      <c r="N14" s="34">
        <v>2366</v>
      </c>
    </row>
    <row r="15" spans="1:14" s="16" customFormat="1" ht="12" customHeight="1">
      <c r="A15" s="38" t="s">
        <v>12</v>
      </c>
      <c r="B15" s="11">
        <v>16988</v>
      </c>
      <c r="C15" s="11">
        <v>8685</v>
      </c>
      <c r="D15" s="11">
        <v>8303</v>
      </c>
      <c r="E15" s="11">
        <f>SUM(E16:E20)</f>
        <v>15359</v>
      </c>
      <c r="F15" s="11">
        <f>SUM(F16:F20)</f>
        <v>7899</v>
      </c>
      <c r="G15" s="11">
        <f>SUM(G16:G20)</f>
        <v>7460</v>
      </c>
      <c r="H15" s="38" t="s">
        <v>16</v>
      </c>
      <c r="I15" s="11">
        <v>31442</v>
      </c>
      <c r="J15" s="11">
        <v>14733</v>
      </c>
      <c r="K15" s="11">
        <v>16709</v>
      </c>
      <c r="L15" s="11">
        <f>SUM(L16:L20)</f>
        <v>25048</v>
      </c>
      <c r="M15" s="11">
        <f>SUM(M16:M20)</f>
        <v>11603</v>
      </c>
      <c r="N15" s="11">
        <f>SUM(N16:N20)</f>
        <v>13445</v>
      </c>
    </row>
    <row r="16" spans="1:14" ht="12" customHeight="1">
      <c r="A16" s="37">
        <v>5</v>
      </c>
      <c r="B16" s="14">
        <v>3320</v>
      </c>
      <c r="C16" s="15">
        <v>1701</v>
      </c>
      <c r="D16" s="13">
        <v>1619</v>
      </c>
      <c r="E16" s="34">
        <v>2872</v>
      </c>
      <c r="F16" s="34">
        <v>1451</v>
      </c>
      <c r="G16" s="34">
        <v>1421</v>
      </c>
      <c r="H16" s="37">
        <v>55</v>
      </c>
      <c r="I16" s="14">
        <v>6223</v>
      </c>
      <c r="J16" s="15">
        <v>2880</v>
      </c>
      <c r="K16" s="13">
        <v>3343</v>
      </c>
      <c r="L16" s="34">
        <v>4627</v>
      </c>
      <c r="M16" s="34">
        <v>2092</v>
      </c>
      <c r="N16" s="34">
        <v>2535</v>
      </c>
    </row>
    <row r="17" spans="1:14" ht="12" customHeight="1">
      <c r="A17" s="37">
        <v>6</v>
      </c>
      <c r="B17" s="14">
        <v>3357</v>
      </c>
      <c r="C17" s="15">
        <v>1678</v>
      </c>
      <c r="D17" s="13">
        <v>1679</v>
      </c>
      <c r="E17" s="34">
        <v>2848</v>
      </c>
      <c r="F17" s="34">
        <v>1464</v>
      </c>
      <c r="G17" s="34">
        <v>1384</v>
      </c>
      <c r="H17" s="37">
        <v>56</v>
      </c>
      <c r="I17" s="14">
        <v>7125</v>
      </c>
      <c r="J17" s="15">
        <v>3292</v>
      </c>
      <c r="K17" s="13">
        <v>3833</v>
      </c>
      <c r="L17" s="34">
        <v>4520</v>
      </c>
      <c r="M17" s="34">
        <v>2044</v>
      </c>
      <c r="N17" s="34">
        <v>2476</v>
      </c>
    </row>
    <row r="18" spans="1:14" ht="12" customHeight="1">
      <c r="A18" s="37">
        <v>7</v>
      </c>
      <c r="B18" s="14">
        <v>3413</v>
      </c>
      <c r="C18" s="15">
        <v>1771</v>
      </c>
      <c r="D18" s="13">
        <v>1642</v>
      </c>
      <c r="E18" s="34">
        <v>3116</v>
      </c>
      <c r="F18" s="34">
        <v>1631</v>
      </c>
      <c r="G18" s="34">
        <v>1485</v>
      </c>
      <c r="H18" s="37">
        <v>57</v>
      </c>
      <c r="I18" s="14">
        <v>7241</v>
      </c>
      <c r="J18" s="15">
        <v>3392</v>
      </c>
      <c r="K18" s="13">
        <v>3849</v>
      </c>
      <c r="L18" s="34">
        <v>4975</v>
      </c>
      <c r="M18" s="34">
        <v>2353</v>
      </c>
      <c r="N18" s="34">
        <v>2622</v>
      </c>
    </row>
    <row r="19" spans="1:14" ht="12" customHeight="1">
      <c r="A19" s="37">
        <v>8</v>
      </c>
      <c r="B19" s="14">
        <v>3472</v>
      </c>
      <c r="C19" s="15">
        <v>1773</v>
      </c>
      <c r="D19" s="13">
        <v>1699</v>
      </c>
      <c r="E19" s="34">
        <v>3199</v>
      </c>
      <c r="F19" s="34">
        <v>1672</v>
      </c>
      <c r="G19" s="34">
        <v>1527</v>
      </c>
      <c r="H19" s="37">
        <v>58</v>
      </c>
      <c r="I19" s="14">
        <v>6804</v>
      </c>
      <c r="J19" s="15">
        <v>3223</v>
      </c>
      <c r="K19" s="13">
        <v>3581</v>
      </c>
      <c r="L19" s="34">
        <v>5269</v>
      </c>
      <c r="M19" s="34">
        <v>2467</v>
      </c>
      <c r="N19" s="34">
        <v>2802</v>
      </c>
    </row>
    <row r="20" spans="1:14" ht="12" customHeight="1">
      <c r="A20" s="37">
        <v>9</v>
      </c>
      <c r="B20" s="14">
        <v>3426</v>
      </c>
      <c r="C20" s="15">
        <v>1762</v>
      </c>
      <c r="D20" s="13">
        <v>1664</v>
      </c>
      <c r="E20" s="34">
        <v>3324</v>
      </c>
      <c r="F20" s="34">
        <v>1681</v>
      </c>
      <c r="G20" s="34">
        <v>1643</v>
      </c>
      <c r="H20" s="37">
        <v>59</v>
      </c>
      <c r="I20" s="14">
        <v>4049</v>
      </c>
      <c r="J20" s="15">
        <v>1946</v>
      </c>
      <c r="K20" s="13">
        <v>2103</v>
      </c>
      <c r="L20" s="34">
        <v>5657</v>
      </c>
      <c r="M20" s="34">
        <v>2647</v>
      </c>
      <c r="N20" s="34">
        <v>3010</v>
      </c>
    </row>
    <row r="21" spans="1:14" s="16" customFormat="1" ht="12" customHeight="1">
      <c r="A21" s="38" t="s">
        <v>11</v>
      </c>
      <c r="B21" s="11">
        <v>17509</v>
      </c>
      <c r="C21" s="11">
        <v>8980</v>
      </c>
      <c r="D21" s="11">
        <v>8529</v>
      </c>
      <c r="E21" s="11">
        <f>SUM(E22:E26)</f>
        <v>17040</v>
      </c>
      <c r="F21" s="11">
        <f>SUM(F22:F26)</f>
        <v>8746</v>
      </c>
      <c r="G21" s="11">
        <f>SUM(G22:G26)</f>
        <v>8294</v>
      </c>
      <c r="H21" s="38" t="s">
        <v>17</v>
      </c>
      <c r="I21" s="11">
        <v>26974</v>
      </c>
      <c r="J21" s="11">
        <v>12692</v>
      </c>
      <c r="K21" s="11">
        <v>14282</v>
      </c>
      <c r="L21" s="11">
        <f>SUM(L22:L26)</f>
        <v>30905</v>
      </c>
      <c r="M21" s="11">
        <f>SUM(M22:M26)</f>
        <v>14412</v>
      </c>
      <c r="N21" s="11">
        <f>SUM(N22:N26)</f>
        <v>16493</v>
      </c>
    </row>
    <row r="22" spans="1:14" ht="12" customHeight="1">
      <c r="A22" s="37">
        <v>10</v>
      </c>
      <c r="B22" s="14">
        <v>3409</v>
      </c>
      <c r="C22" s="15">
        <v>1815</v>
      </c>
      <c r="D22" s="13">
        <v>1594</v>
      </c>
      <c r="E22" s="34">
        <v>3327</v>
      </c>
      <c r="F22" s="34">
        <v>1720</v>
      </c>
      <c r="G22" s="34">
        <v>1607</v>
      </c>
      <c r="H22" s="37">
        <v>60</v>
      </c>
      <c r="I22" s="14">
        <v>4580</v>
      </c>
      <c r="J22" s="15">
        <v>2131</v>
      </c>
      <c r="K22" s="13">
        <v>2449</v>
      </c>
      <c r="L22" s="34">
        <v>6128</v>
      </c>
      <c r="M22" s="34">
        <v>2846</v>
      </c>
      <c r="N22" s="34">
        <v>3282</v>
      </c>
    </row>
    <row r="23" spans="1:14" ht="12" customHeight="1">
      <c r="A23" s="37">
        <v>11</v>
      </c>
      <c r="B23" s="14">
        <v>3480</v>
      </c>
      <c r="C23" s="15">
        <v>1779</v>
      </c>
      <c r="D23" s="13">
        <v>1701</v>
      </c>
      <c r="E23" s="34">
        <v>3335</v>
      </c>
      <c r="F23" s="34">
        <v>1668</v>
      </c>
      <c r="G23" s="34">
        <v>1667</v>
      </c>
      <c r="H23" s="37">
        <v>61</v>
      </c>
      <c r="I23" s="14">
        <v>5684</v>
      </c>
      <c r="J23" s="15">
        <v>2652</v>
      </c>
      <c r="K23" s="13">
        <v>3032</v>
      </c>
      <c r="L23" s="34">
        <v>6985</v>
      </c>
      <c r="M23" s="34">
        <v>3245</v>
      </c>
      <c r="N23" s="34">
        <v>3740</v>
      </c>
    </row>
    <row r="24" spans="1:14" ht="12" customHeight="1">
      <c r="A24" s="37">
        <v>12</v>
      </c>
      <c r="B24" s="14">
        <v>3561</v>
      </c>
      <c r="C24" s="15">
        <v>1822</v>
      </c>
      <c r="D24" s="13">
        <v>1739</v>
      </c>
      <c r="E24" s="34">
        <v>3460</v>
      </c>
      <c r="F24" s="34">
        <v>1811</v>
      </c>
      <c r="G24" s="34">
        <v>1649</v>
      </c>
      <c r="H24" s="37">
        <v>62</v>
      </c>
      <c r="I24" s="14">
        <v>5464</v>
      </c>
      <c r="J24" s="15">
        <v>2569</v>
      </c>
      <c r="K24" s="13">
        <v>2895</v>
      </c>
      <c r="L24" s="34">
        <v>7106</v>
      </c>
      <c r="M24" s="34">
        <v>3291</v>
      </c>
      <c r="N24" s="34">
        <v>3815</v>
      </c>
    </row>
    <row r="25" spans="1:14" ht="12" customHeight="1">
      <c r="A25" s="37">
        <v>13</v>
      </c>
      <c r="B25" s="14">
        <v>3516</v>
      </c>
      <c r="C25" s="15">
        <v>1794</v>
      </c>
      <c r="D25" s="13">
        <v>1722</v>
      </c>
      <c r="E25" s="34">
        <v>3485</v>
      </c>
      <c r="F25" s="34">
        <v>1779</v>
      </c>
      <c r="G25" s="34">
        <v>1706</v>
      </c>
      <c r="H25" s="37">
        <v>63</v>
      </c>
      <c r="I25" s="14">
        <v>5749</v>
      </c>
      <c r="J25" s="15">
        <v>2744</v>
      </c>
      <c r="K25" s="13">
        <v>3005</v>
      </c>
      <c r="L25" s="34">
        <v>6715</v>
      </c>
      <c r="M25" s="34">
        <v>3136</v>
      </c>
      <c r="N25" s="34">
        <v>3579</v>
      </c>
    </row>
    <row r="26" spans="1:14" ht="12" customHeight="1">
      <c r="A26" s="37">
        <v>14</v>
      </c>
      <c r="B26" s="14">
        <v>3543</v>
      </c>
      <c r="C26" s="15">
        <v>1770</v>
      </c>
      <c r="D26" s="13">
        <v>1773</v>
      </c>
      <c r="E26" s="34">
        <v>3433</v>
      </c>
      <c r="F26" s="34">
        <v>1768</v>
      </c>
      <c r="G26" s="34">
        <v>1665</v>
      </c>
      <c r="H26" s="37">
        <v>64</v>
      </c>
      <c r="I26" s="14">
        <v>5497</v>
      </c>
      <c r="J26" s="15">
        <v>2596</v>
      </c>
      <c r="K26" s="13">
        <v>2901</v>
      </c>
      <c r="L26" s="34">
        <v>3971</v>
      </c>
      <c r="M26" s="34">
        <v>1894</v>
      </c>
      <c r="N26" s="34">
        <v>2077</v>
      </c>
    </row>
    <row r="27" spans="1:14" s="16" customFormat="1" ht="12" customHeight="1">
      <c r="A27" s="38" t="s">
        <v>13</v>
      </c>
      <c r="B27" s="11">
        <v>20445</v>
      </c>
      <c r="C27" s="11">
        <v>10205</v>
      </c>
      <c r="D27" s="11">
        <v>10240</v>
      </c>
      <c r="E27" s="11">
        <f>SUM(E28:E32)</f>
        <v>18550</v>
      </c>
      <c r="F27" s="11">
        <f>SUM(F28:F32)</f>
        <v>9248</v>
      </c>
      <c r="G27" s="11">
        <f>SUM(G28:G32)</f>
        <v>9302</v>
      </c>
      <c r="H27" s="38" t="s">
        <v>18</v>
      </c>
      <c r="I27" s="11">
        <v>22101</v>
      </c>
      <c r="J27" s="11">
        <v>10708</v>
      </c>
      <c r="K27" s="11">
        <v>11393</v>
      </c>
      <c r="L27" s="11">
        <f>SUM(L28:L32)</f>
        <v>25942</v>
      </c>
      <c r="M27" s="11">
        <f>SUM(M28:M32)</f>
        <v>12002</v>
      </c>
      <c r="N27" s="11">
        <f>SUM(N28:N32)</f>
        <v>13940</v>
      </c>
    </row>
    <row r="28" spans="1:14" ht="12" customHeight="1">
      <c r="A28" s="37">
        <v>15</v>
      </c>
      <c r="B28" s="14">
        <v>3521</v>
      </c>
      <c r="C28" s="15">
        <v>1820</v>
      </c>
      <c r="D28" s="13">
        <v>1701</v>
      </c>
      <c r="E28" s="34">
        <v>3469</v>
      </c>
      <c r="F28" s="34">
        <v>1825</v>
      </c>
      <c r="G28" s="34">
        <v>1644</v>
      </c>
      <c r="H28" s="37">
        <v>65</v>
      </c>
      <c r="I28" s="14">
        <v>4889</v>
      </c>
      <c r="J28" s="15">
        <v>2405</v>
      </c>
      <c r="K28" s="13">
        <v>2484</v>
      </c>
      <c r="L28" s="34">
        <v>4454</v>
      </c>
      <c r="M28" s="34">
        <v>2063</v>
      </c>
      <c r="N28" s="34">
        <v>2391</v>
      </c>
    </row>
    <row r="29" spans="1:14" ht="12" customHeight="1">
      <c r="A29" s="37">
        <v>16</v>
      </c>
      <c r="B29" s="14">
        <v>3753</v>
      </c>
      <c r="C29" s="15">
        <v>1902</v>
      </c>
      <c r="D29" s="13">
        <v>1851</v>
      </c>
      <c r="E29" s="34">
        <v>3520</v>
      </c>
      <c r="F29" s="34">
        <v>1805</v>
      </c>
      <c r="G29" s="34">
        <v>1715</v>
      </c>
      <c r="H29" s="37">
        <v>66</v>
      </c>
      <c r="I29" s="14">
        <v>4064</v>
      </c>
      <c r="J29" s="15">
        <v>1919</v>
      </c>
      <c r="K29" s="13">
        <v>2145</v>
      </c>
      <c r="L29" s="34">
        <v>5453</v>
      </c>
      <c r="M29" s="34">
        <v>2505</v>
      </c>
      <c r="N29" s="34">
        <v>2948</v>
      </c>
    </row>
    <row r="30" spans="1:14" ht="12" customHeight="1">
      <c r="A30" s="37">
        <v>17</v>
      </c>
      <c r="B30" s="14">
        <v>3886</v>
      </c>
      <c r="C30" s="15">
        <v>2054</v>
      </c>
      <c r="D30" s="13">
        <v>1832</v>
      </c>
      <c r="E30" s="34">
        <v>3602</v>
      </c>
      <c r="F30" s="34">
        <v>1843</v>
      </c>
      <c r="G30" s="34">
        <v>1759</v>
      </c>
      <c r="H30" s="37">
        <v>67</v>
      </c>
      <c r="I30" s="14">
        <v>4302</v>
      </c>
      <c r="J30" s="15">
        <v>2093</v>
      </c>
      <c r="K30" s="13">
        <v>2209</v>
      </c>
      <c r="L30" s="34">
        <v>5236</v>
      </c>
      <c r="M30" s="34">
        <v>2385</v>
      </c>
      <c r="N30" s="34">
        <v>2851</v>
      </c>
    </row>
    <row r="31" spans="1:14" ht="12" customHeight="1">
      <c r="A31" s="37">
        <v>18</v>
      </c>
      <c r="B31" s="14">
        <v>4400</v>
      </c>
      <c r="C31" s="15">
        <v>2129</v>
      </c>
      <c r="D31" s="13">
        <v>2271</v>
      </c>
      <c r="E31" s="34">
        <v>3829</v>
      </c>
      <c r="F31" s="34">
        <v>1863</v>
      </c>
      <c r="G31" s="34">
        <v>1966</v>
      </c>
      <c r="H31" s="37">
        <v>68</v>
      </c>
      <c r="I31" s="14">
        <v>4456</v>
      </c>
      <c r="J31" s="15">
        <v>2142</v>
      </c>
      <c r="K31" s="13">
        <v>2314</v>
      </c>
      <c r="L31" s="34">
        <v>5505</v>
      </c>
      <c r="M31" s="34">
        <v>2582</v>
      </c>
      <c r="N31" s="34">
        <v>2923</v>
      </c>
    </row>
    <row r="32" spans="1:14" ht="12" customHeight="1">
      <c r="A32" s="37">
        <v>19</v>
      </c>
      <c r="B32" s="14">
        <v>4885</v>
      </c>
      <c r="C32" s="15">
        <v>2300</v>
      </c>
      <c r="D32" s="13">
        <v>2585</v>
      </c>
      <c r="E32" s="34">
        <v>4130</v>
      </c>
      <c r="F32" s="34">
        <v>1912</v>
      </c>
      <c r="G32" s="34">
        <v>2218</v>
      </c>
      <c r="H32" s="37">
        <v>69</v>
      </c>
      <c r="I32" s="14">
        <v>4390</v>
      </c>
      <c r="J32" s="15">
        <v>2149</v>
      </c>
      <c r="K32" s="13">
        <v>2241</v>
      </c>
      <c r="L32" s="34">
        <v>5294</v>
      </c>
      <c r="M32" s="34">
        <v>2467</v>
      </c>
      <c r="N32" s="34">
        <v>2827</v>
      </c>
    </row>
    <row r="33" spans="1:14" s="16" customFormat="1" ht="12" customHeight="1">
      <c r="A33" s="38" t="s">
        <v>14</v>
      </c>
      <c r="B33" s="11">
        <v>23703</v>
      </c>
      <c r="C33" s="11">
        <v>11269</v>
      </c>
      <c r="D33" s="11">
        <v>12434</v>
      </c>
      <c r="E33" s="11">
        <f>SUM(E34:E38)</f>
        <v>20337</v>
      </c>
      <c r="F33" s="11">
        <f>SUM(F34:F38)</f>
        <v>9647</v>
      </c>
      <c r="G33" s="11">
        <f>SUM(G34:G38)</f>
        <v>10690</v>
      </c>
      <c r="H33" s="38" t="s">
        <v>19</v>
      </c>
      <c r="I33" s="11">
        <v>18605</v>
      </c>
      <c r="J33" s="11">
        <v>8750</v>
      </c>
      <c r="K33" s="11">
        <v>9855</v>
      </c>
      <c r="L33" s="11">
        <f>SUM(L34:L38)</f>
        <v>20790</v>
      </c>
      <c r="M33" s="11">
        <f>SUM(M34:M38)</f>
        <v>9829</v>
      </c>
      <c r="N33" s="11">
        <f>SUM(N34:N38)</f>
        <v>10961</v>
      </c>
    </row>
    <row r="34" spans="1:14" ht="12" customHeight="1">
      <c r="A34" s="37">
        <v>20</v>
      </c>
      <c r="B34" s="14">
        <v>4921</v>
      </c>
      <c r="C34" s="15">
        <v>2283</v>
      </c>
      <c r="D34" s="13">
        <v>2638</v>
      </c>
      <c r="E34" s="34">
        <v>4045</v>
      </c>
      <c r="F34" s="34">
        <v>1851</v>
      </c>
      <c r="G34" s="34">
        <v>2194</v>
      </c>
      <c r="H34" s="37">
        <v>70</v>
      </c>
      <c r="I34" s="14">
        <v>4114</v>
      </c>
      <c r="J34" s="15">
        <v>1994</v>
      </c>
      <c r="K34" s="13">
        <v>2120</v>
      </c>
      <c r="L34" s="34">
        <v>4624</v>
      </c>
      <c r="M34" s="34">
        <v>2241</v>
      </c>
      <c r="N34" s="34">
        <v>2383</v>
      </c>
    </row>
    <row r="35" spans="1:14" ht="12" customHeight="1">
      <c r="A35" s="37">
        <v>21</v>
      </c>
      <c r="B35" s="14">
        <v>5103</v>
      </c>
      <c r="C35" s="15">
        <v>2342</v>
      </c>
      <c r="D35" s="13">
        <v>2761</v>
      </c>
      <c r="E35" s="34">
        <v>4312</v>
      </c>
      <c r="F35" s="34">
        <v>1931</v>
      </c>
      <c r="G35" s="34">
        <v>2381</v>
      </c>
      <c r="H35" s="37">
        <v>71</v>
      </c>
      <c r="I35" s="14">
        <v>3791</v>
      </c>
      <c r="J35" s="15">
        <v>1791</v>
      </c>
      <c r="K35" s="13">
        <v>2000</v>
      </c>
      <c r="L35" s="34">
        <v>3863</v>
      </c>
      <c r="M35" s="34">
        <v>1776</v>
      </c>
      <c r="N35" s="34">
        <v>2087</v>
      </c>
    </row>
    <row r="36" spans="1:14" ht="12" customHeight="1">
      <c r="A36" s="37">
        <v>22</v>
      </c>
      <c r="B36" s="14">
        <v>4931</v>
      </c>
      <c r="C36" s="15">
        <v>2369</v>
      </c>
      <c r="D36" s="13">
        <v>2562</v>
      </c>
      <c r="E36" s="34">
        <v>4131</v>
      </c>
      <c r="F36" s="34">
        <v>2043</v>
      </c>
      <c r="G36" s="34">
        <v>2088</v>
      </c>
      <c r="H36" s="37">
        <v>72</v>
      </c>
      <c r="I36" s="14">
        <v>3698</v>
      </c>
      <c r="J36" s="15">
        <v>1698</v>
      </c>
      <c r="K36" s="13">
        <v>2000</v>
      </c>
      <c r="L36" s="34">
        <v>4055</v>
      </c>
      <c r="M36" s="34">
        <v>1909</v>
      </c>
      <c r="N36" s="34">
        <v>2146</v>
      </c>
    </row>
    <row r="37" spans="1:14" ht="12" customHeight="1">
      <c r="A37" s="37">
        <v>23</v>
      </c>
      <c r="B37" s="14">
        <v>4416</v>
      </c>
      <c r="C37" s="15">
        <v>2171</v>
      </c>
      <c r="D37" s="13">
        <v>2245</v>
      </c>
      <c r="E37" s="34">
        <v>3949</v>
      </c>
      <c r="F37" s="34">
        <v>1900</v>
      </c>
      <c r="G37" s="34">
        <v>2049</v>
      </c>
      <c r="H37" s="37">
        <v>73</v>
      </c>
      <c r="I37" s="14">
        <v>3539</v>
      </c>
      <c r="J37" s="15">
        <v>1673</v>
      </c>
      <c r="K37" s="13">
        <v>1866</v>
      </c>
      <c r="L37" s="34">
        <v>4141</v>
      </c>
      <c r="M37" s="34">
        <v>1937</v>
      </c>
      <c r="N37" s="34">
        <v>2204</v>
      </c>
    </row>
    <row r="38" spans="1:14" ht="12" customHeight="1">
      <c r="A38" s="37">
        <v>24</v>
      </c>
      <c r="B38" s="14">
        <v>4332</v>
      </c>
      <c r="C38" s="15">
        <v>2104</v>
      </c>
      <c r="D38" s="13">
        <v>2228</v>
      </c>
      <c r="E38" s="34">
        <v>3900</v>
      </c>
      <c r="F38" s="34">
        <v>1922</v>
      </c>
      <c r="G38" s="34">
        <v>1978</v>
      </c>
      <c r="H38" s="37">
        <v>74</v>
      </c>
      <c r="I38" s="14">
        <v>3463</v>
      </c>
      <c r="J38" s="15">
        <v>1594</v>
      </c>
      <c r="K38" s="13">
        <v>1869</v>
      </c>
      <c r="L38" s="34">
        <v>4107</v>
      </c>
      <c r="M38" s="34">
        <v>1966</v>
      </c>
      <c r="N38" s="34">
        <v>2141</v>
      </c>
    </row>
    <row r="39" spans="1:14" s="16" customFormat="1" ht="12" customHeight="1">
      <c r="A39" s="38" t="s">
        <v>20</v>
      </c>
      <c r="B39" s="11">
        <v>22431</v>
      </c>
      <c r="C39" s="11">
        <v>10767</v>
      </c>
      <c r="D39" s="11">
        <v>11664</v>
      </c>
      <c r="E39" s="11">
        <f>SUM(E40:E44)</f>
        <v>19258</v>
      </c>
      <c r="F39" s="11">
        <f>SUM(F40:F44)</f>
        <v>9185</v>
      </c>
      <c r="G39" s="11">
        <f>SUM(G40:G44)</f>
        <v>10073</v>
      </c>
      <c r="H39" s="38" t="s">
        <v>25</v>
      </c>
      <c r="I39" s="11">
        <v>14300</v>
      </c>
      <c r="J39" s="11">
        <v>6197</v>
      </c>
      <c r="K39" s="11">
        <v>8103</v>
      </c>
      <c r="L39" s="11">
        <f>SUM(L40:L44)</f>
        <v>16806</v>
      </c>
      <c r="M39" s="11">
        <f>SUM(M40:M44)</f>
        <v>7520</v>
      </c>
      <c r="N39" s="11">
        <f>SUM(N40:N44)</f>
        <v>9286</v>
      </c>
    </row>
    <row r="40" spans="1:14" ht="12" customHeight="1">
      <c r="A40" s="37">
        <v>25</v>
      </c>
      <c r="B40" s="14">
        <v>4293</v>
      </c>
      <c r="C40" s="15">
        <v>2102</v>
      </c>
      <c r="D40" s="13">
        <v>2191</v>
      </c>
      <c r="E40" s="34">
        <v>3863</v>
      </c>
      <c r="F40" s="34">
        <v>1856</v>
      </c>
      <c r="G40" s="34">
        <v>2007</v>
      </c>
      <c r="H40" s="37">
        <v>75</v>
      </c>
      <c r="I40" s="14">
        <v>3164</v>
      </c>
      <c r="J40" s="15">
        <v>1397</v>
      </c>
      <c r="K40" s="13">
        <v>1767</v>
      </c>
      <c r="L40" s="34">
        <v>3791</v>
      </c>
      <c r="M40" s="34">
        <v>1768</v>
      </c>
      <c r="N40" s="34">
        <v>2023</v>
      </c>
    </row>
    <row r="41" spans="1:14" ht="12" customHeight="1">
      <c r="A41" s="37">
        <v>26</v>
      </c>
      <c r="B41" s="14">
        <v>4375</v>
      </c>
      <c r="C41" s="15">
        <v>2118</v>
      </c>
      <c r="D41" s="13">
        <v>2257</v>
      </c>
      <c r="E41" s="34">
        <v>3901</v>
      </c>
      <c r="F41" s="34">
        <v>1828</v>
      </c>
      <c r="G41" s="34">
        <v>2073</v>
      </c>
      <c r="H41" s="37">
        <v>76</v>
      </c>
      <c r="I41" s="14">
        <v>3110</v>
      </c>
      <c r="J41" s="15">
        <v>1350</v>
      </c>
      <c r="K41" s="13">
        <v>1760</v>
      </c>
      <c r="L41" s="34">
        <v>3468</v>
      </c>
      <c r="M41" s="34">
        <v>1598</v>
      </c>
      <c r="N41" s="34">
        <v>1870</v>
      </c>
    </row>
    <row r="42" spans="1:14" ht="12" customHeight="1">
      <c r="A42" s="37">
        <v>27</v>
      </c>
      <c r="B42" s="14">
        <v>4400</v>
      </c>
      <c r="C42" s="15">
        <v>2132</v>
      </c>
      <c r="D42" s="13">
        <v>2268</v>
      </c>
      <c r="E42" s="34">
        <v>3848</v>
      </c>
      <c r="F42" s="34">
        <v>1847</v>
      </c>
      <c r="G42" s="34">
        <v>2001</v>
      </c>
      <c r="H42" s="37">
        <v>77</v>
      </c>
      <c r="I42" s="14">
        <v>2870</v>
      </c>
      <c r="J42" s="15">
        <v>1277</v>
      </c>
      <c r="K42" s="13">
        <v>1593</v>
      </c>
      <c r="L42" s="34">
        <v>3343</v>
      </c>
      <c r="M42" s="34">
        <v>1457</v>
      </c>
      <c r="N42" s="34">
        <v>1886</v>
      </c>
    </row>
    <row r="43" spans="1:14" ht="12" customHeight="1">
      <c r="A43" s="37">
        <v>28</v>
      </c>
      <c r="B43" s="14">
        <v>4522</v>
      </c>
      <c r="C43" s="15">
        <v>2098</v>
      </c>
      <c r="D43" s="13">
        <v>2424</v>
      </c>
      <c r="E43" s="34">
        <v>3783</v>
      </c>
      <c r="F43" s="34">
        <v>1838</v>
      </c>
      <c r="G43" s="34">
        <v>1945</v>
      </c>
      <c r="H43" s="37">
        <v>78</v>
      </c>
      <c r="I43" s="14">
        <v>2626</v>
      </c>
      <c r="J43" s="15">
        <v>1101</v>
      </c>
      <c r="K43" s="13">
        <v>1525</v>
      </c>
      <c r="L43" s="34">
        <v>3128</v>
      </c>
      <c r="M43" s="34">
        <v>1394</v>
      </c>
      <c r="N43" s="34">
        <v>1734</v>
      </c>
    </row>
    <row r="44" spans="1:14" ht="12" customHeight="1">
      <c r="A44" s="37">
        <v>29</v>
      </c>
      <c r="B44" s="14">
        <v>4841</v>
      </c>
      <c r="C44" s="15">
        <v>2317</v>
      </c>
      <c r="D44" s="13">
        <v>2524</v>
      </c>
      <c r="E44" s="34">
        <v>3863</v>
      </c>
      <c r="F44" s="34">
        <v>1816</v>
      </c>
      <c r="G44" s="34">
        <v>2047</v>
      </c>
      <c r="H44" s="37">
        <v>79</v>
      </c>
      <c r="I44" s="14">
        <v>2530</v>
      </c>
      <c r="J44" s="15">
        <v>1072</v>
      </c>
      <c r="K44" s="13">
        <v>1458</v>
      </c>
      <c r="L44" s="34">
        <v>3076</v>
      </c>
      <c r="M44" s="34">
        <v>1303</v>
      </c>
      <c r="N44" s="34">
        <v>1773</v>
      </c>
    </row>
    <row r="45" spans="1:14" s="16" customFormat="1" ht="12" customHeight="1">
      <c r="A45" s="38" t="s">
        <v>21</v>
      </c>
      <c r="B45" s="11">
        <v>27125</v>
      </c>
      <c r="C45" s="11">
        <v>12893</v>
      </c>
      <c r="D45" s="11">
        <v>14232</v>
      </c>
      <c r="E45" s="11">
        <f>SUM(E46:E50)</f>
        <v>21034</v>
      </c>
      <c r="F45" s="11">
        <f>SUM(F46:F50)</f>
        <v>10057</v>
      </c>
      <c r="G45" s="11">
        <f>SUM(G46:G50)</f>
        <v>10977</v>
      </c>
      <c r="H45" s="38" t="s">
        <v>26</v>
      </c>
      <c r="I45" s="11">
        <v>9026</v>
      </c>
      <c r="J45" s="11">
        <v>3272</v>
      </c>
      <c r="K45" s="11">
        <v>5754</v>
      </c>
      <c r="L45" s="11">
        <f>SUM(L46:L50)</f>
        <v>12116</v>
      </c>
      <c r="M45" s="11">
        <f>SUM(M46:M50)</f>
        <v>4781</v>
      </c>
      <c r="N45" s="11">
        <f>SUM(N46:N50)</f>
        <v>7335</v>
      </c>
    </row>
    <row r="46" spans="1:14" ht="12" customHeight="1">
      <c r="A46" s="37">
        <v>30</v>
      </c>
      <c r="B46" s="14">
        <v>5116</v>
      </c>
      <c r="C46" s="15">
        <v>2494</v>
      </c>
      <c r="D46" s="13">
        <v>2622</v>
      </c>
      <c r="E46" s="34">
        <v>3861</v>
      </c>
      <c r="F46" s="34">
        <v>1826</v>
      </c>
      <c r="G46" s="34">
        <v>2035</v>
      </c>
      <c r="H46" s="37">
        <v>80</v>
      </c>
      <c r="I46" s="14">
        <v>2247</v>
      </c>
      <c r="J46" s="15">
        <v>894</v>
      </c>
      <c r="K46" s="13">
        <v>1353</v>
      </c>
      <c r="L46" s="34">
        <v>2789</v>
      </c>
      <c r="M46" s="34">
        <v>1145</v>
      </c>
      <c r="N46" s="34">
        <v>1644</v>
      </c>
    </row>
    <row r="47" spans="1:14" ht="12" customHeight="1">
      <c r="A47" s="37">
        <v>31</v>
      </c>
      <c r="B47" s="14">
        <v>5450</v>
      </c>
      <c r="C47" s="15">
        <v>2586</v>
      </c>
      <c r="D47" s="13">
        <v>2864</v>
      </c>
      <c r="E47" s="34">
        <v>3935</v>
      </c>
      <c r="F47" s="34">
        <v>1879</v>
      </c>
      <c r="G47" s="34">
        <v>2056</v>
      </c>
      <c r="H47" s="37">
        <v>81</v>
      </c>
      <c r="I47" s="14">
        <v>1947</v>
      </c>
      <c r="J47" s="15">
        <v>724</v>
      </c>
      <c r="K47" s="13">
        <v>1223</v>
      </c>
      <c r="L47" s="34">
        <v>2674</v>
      </c>
      <c r="M47" s="34">
        <v>1053</v>
      </c>
      <c r="N47" s="34">
        <v>1621</v>
      </c>
    </row>
    <row r="48" spans="1:14" ht="12" customHeight="1">
      <c r="A48" s="37">
        <v>32</v>
      </c>
      <c r="B48" s="14">
        <v>5591</v>
      </c>
      <c r="C48" s="15">
        <v>2626</v>
      </c>
      <c r="D48" s="13">
        <v>2965</v>
      </c>
      <c r="E48" s="34">
        <v>4198</v>
      </c>
      <c r="F48" s="34">
        <v>2026</v>
      </c>
      <c r="G48" s="34">
        <v>2172</v>
      </c>
      <c r="H48" s="37">
        <v>82</v>
      </c>
      <c r="I48" s="14">
        <v>1815</v>
      </c>
      <c r="J48" s="15">
        <v>661</v>
      </c>
      <c r="K48" s="13">
        <v>1154</v>
      </c>
      <c r="L48" s="34">
        <v>2425</v>
      </c>
      <c r="M48" s="34">
        <v>986</v>
      </c>
      <c r="N48" s="34">
        <v>1439</v>
      </c>
    </row>
    <row r="49" spans="1:14" ht="12" customHeight="1">
      <c r="A49" s="37">
        <v>33</v>
      </c>
      <c r="B49" s="14">
        <v>5528</v>
      </c>
      <c r="C49" s="15">
        <v>2631</v>
      </c>
      <c r="D49" s="13">
        <v>2897</v>
      </c>
      <c r="E49" s="34">
        <v>4377</v>
      </c>
      <c r="F49" s="34">
        <v>2069</v>
      </c>
      <c r="G49" s="34">
        <v>2308</v>
      </c>
      <c r="H49" s="37">
        <v>83</v>
      </c>
      <c r="I49" s="14">
        <v>1605</v>
      </c>
      <c r="J49" s="15">
        <v>556</v>
      </c>
      <c r="K49" s="13">
        <v>1049</v>
      </c>
      <c r="L49" s="34">
        <v>2183</v>
      </c>
      <c r="M49" s="34">
        <v>828</v>
      </c>
      <c r="N49" s="34">
        <v>1355</v>
      </c>
    </row>
    <row r="50" spans="1:14" ht="12" customHeight="1">
      <c r="A50" s="37">
        <v>34</v>
      </c>
      <c r="B50" s="14">
        <v>5440</v>
      </c>
      <c r="C50" s="15">
        <v>2556</v>
      </c>
      <c r="D50" s="13">
        <v>2884</v>
      </c>
      <c r="E50" s="34">
        <v>4663</v>
      </c>
      <c r="F50" s="34">
        <v>2257</v>
      </c>
      <c r="G50" s="34">
        <v>2406</v>
      </c>
      <c r="H50" s="37">
        <v>84</v>
      </c>
      <c r="I50" s="14">
        <v>1412</v>
      </c>
      <c r="J50" s="15">
        <v>437</v>
      </c>
      <c r="K50" s="13">
        <v>975</v>
      </c>
      <c r="L50" s="34">
        <v>2045</v>
      </c>
      <c r="M50" s="34">
        <v>769</v>
      </c>
      <c r="N50" s="34">
        <v>1276</v>
      </c>
    </row>
    <row r="51" spans="1:14" s="16" customFormat="1" ht="12" customHeight="1">
      <c r="A51" s="38" t="s">
        <v>22</v>
      </c>
      <c r="B51" s="11">
        <v>24745</v>
      </c>
      <c r="C51" s="11">
        <v>11508</v>
      </c>
      <c r="D51" s="11">
        <v>13237</v>
      </c>
      <c r="E51" s="11">
        <f>SUM(E52:E56)</f>
        <v>26600</v>
      </c>
      <c r="F51" s="11">
        <f>SUM(F52:F56)</f>
        <v>12659</v>
      </c>
      <c r="G51" s="11">
        <f>SUM(G52:G56)</f>
        <v>13941</v>
      </c>
      <c r="H51" s="38" t="s">
        <v>27</v>
      </c>
      <c r="I51" s="11">
        <v>4810</v>
      </c>
      <c r="J51" s="11">
        <v>1393</v>
      </c>
      <c r="K51" s="11">
        <v>3417</v>
      </c>
      <c r="L51" s="11">
        <f>SUM(L52:L56)</f>
        <v>6604</v>
      </c>
      <c r="M51" s="11">
        <f>SUM(M52:M56)</f>
        <v>2012</v>
      </c>
      <c r="N51" s="11">
        <f>SUM(N52:N56)</f>
        <v>4592</v>
      </c>
    </row>
    <row r="52" spans="1:14" ht="12" customHeight="1">
      <c r="A52" s="37">
        <v>35</v>
      </c>
      <c r="B52" s="14">
        <v>5266</v>
      </c>
      <c r="C52" s="15">
        <v>2481</v>
      </c>
      <c r="D52" s="13">
        <v>2785</v>
      </c>
      <c r="E52" s="34">
        <v>5031</v>
      </c>
      <c r="F52" s="34">
        <v>2467</v>
      </c>
      <c r="G52" s="34">
        <v>2564</v>
      </c>
      <c r="H52" s="37">
        <v>85</v>
      </c>
      <c r="I52" s="14">
        <v>1377</v>
      </c>
      <c r="J52" s="15">
        <v>433</v>
      </c>
      <c r="K52" s="13">
        <v>944</v>
      </c>
      <c r="L52" s="34">
        <v>1739</v>
      </c>
      <c r="M52" s="34">
        <v>588</v>
      </c>
      <c r="N52" s="34">
        <v>1151</v>
      </c>
    </row>
    <row r="53" spans="1:14" ht="12" customHeight="1">
      <c r="A53" s="37">
        <v>36</v>
      </c>
      <c r="B53" s="14">
        <v>5123</v>
      </c>
      <c r="C53" s="15">
        <v>2428</v>
      </c>
      <c r="D53" s="13">
        <v>2695</v>
      </c>
      <c r="E53" s="34">
        <v>5269</v>
      </c>
      <c r="F53" s="34">
        <v>2522</v>
      </c>
      <c r="G53" s="34">
        <v>2747</v>
      </c>
      <c r="H53" s="37">
        <v>86</v>
      </c>
      <c r="I53" s="14">
        <v>944</v>
      </c>
      <c r="J53" s="15">
        <v>289</v>
      </c>
      <c r="K53" s="13">
        <v>655</v>
      </c>
      <c r="L53" s="34">
        <v>1472</v>
      </c>
      <c r="M53" s="34">
        <v>462</v>
      </c>
      <c r="N53" s="34">
        <v>1010</v>
      </c>
    </row>
    <row r="54" spans="1:14" ht="12" customHeight="1">
      <c r="A54" s="37">
        <v>37</v>
      </c>
      <c r="B54" s="14">
        <v>5216</v>
      </c>
      <c r="C54" s="15">
        <v>2338</v>
      </c>
      <c r="D54" s="13">
        <v>2878</v>
      </c>
      <c r="E54" s="34">
        <v>5535</v>
      </c>
      <c r="F54" s="34">
        <v>2606</v>
      </c>
      <c r="G54" s="34">
        <v>2929</v>
      </c>
      <c r="H54" s="37">
        <v>87</v>
      </c>
      <c r="I54" s="14">
        <v>903</v>
      </c>
      <c r="J54" s="15">
        <v>263</v>
      </c>
      <c r="K54" s="13">
        <v>640</v>
      </c>
      <c r="L54" s="34">
        <v>1282</v>
      </c>
      <c r="M54" s="34">
        <v>377</v>
      </c>
      <c r="N54" s="34">
        <v>905</v>
      </c>
    </row>
    <row r="55" spans="1:14" ht="12" customHeight="1">
      <c r="A55" s="37">
        <v>38</v>
      </c>
      <c r="B55" s="14">
        <v>5086</v>
      </c>
      <c r="C55" s="15">
        <v>2356</v>
      </c>
      <c r="D55" s="13">
        <v>2730</v>
      </c>
      <c r="E55" s="34">
        <v>5402</v>
      </c>
      <c r="F55" s="34">
        <v>2554</v>
      </c>
      <c r="G55" s="34">
        <v>2848</v>
      </c>
      <c r="H55" s="37">
        <v>88</v>
      </c>
      <c r="I55" s="14">
        <v>845</v>
      </c>
      <c r="J55" s="15">
        <v>216</v>
      </c>
      <c r="K55" s="13">
        <v>629</v>
      </c>
      <c r="L55" s="34">
        <v>1151</v>
      </c>
      <c r="M55" s="34">
        <v>339</v>
      </c>
      <c r="N55" s="34">
        <v>812</v>
      </c>
    </row>
    <row r="56" spans="1:14" ht="12" customHeight="1">
      <c r="A56" s="37">
        <v>39</v>
      </c>
      <c r="B56" s="14">
        <v>4054</v>
      </c>
      <c r="C56" s="15">
        <v>1905</v>
      </c>
      <c r="D56" s="13">
        <v>2149</v>
      </c>
      <c r="E56" s="34">
        <v>5363</v>
      </c>
      <c r="F56" s="34">
        <v>2510</v>
      </c>
      <c r="G56" s="34">
        <v>2853</v>
      </c>
      <c r="H56" s="37">
        <v>89</v>
      </c>
      <c r="I56" s="14">
        <v>741</v>
      </c>
      <c r="J56" s="15">
        <v>192</v>
      </c>
      <c r="K56" s="13">
        <v>549</v>
      </c>
      <c r="L56" s="34">
        <v>960</v>
      </c>
      <c r="M56" s="34">
        <v>246</v>
      </c>
      <c r="N56" s="34">
        <v>714</v>
      </c>
    </row>
    <row r="57" spans="1:14" s="16" customFormat="1" ht="12" customHeight="1">
      <c r="A57" s="38" t="s">
        <v>23</v>
      </c>
      <c r="B57" s="11">
        <v>23420</v>
      </c>
      <c r="C57" s="11">
        <v>11112</v>
      </c>
      <c r="D57" s="11">
        <v>12308</v>
      </c>
      <c r="E57" s="11">
        <f>SUM(E58:E62)</f>
        <v>24574</v>
      </c>
      <c r="F57" s="11">
        <f>SUM(F58:F62)</f>
        <v>11357</v>
      </c>
      <c r="G57" s="11">
        <f>SUM(G58:G62)</f>
        <v>13217</v>
      </c>
      <c r="H57" s="38" t="s">
        <v>28</v>
      </c>
      <c r="I57" s="11">
        <v>2320</v>
      </c>
      <c r="J57" s="11">
        <v>593</v>
      </c>
      <c r="K57" s="11">
        <v>1727</v>
      </c>
      <c r="L57" s="11">
        <f>SUM(L58:L62)</f>
        <v>2844</v>
      </c>
      <c r="M57" s="11">
        <f>SUM(M58:M62)</f>
        <v>630</v>
      </c>
      <c r="N57" s="11">
        <f>SUM(N58:N62)</f>
        <v>2214</v>
      </c>
    </row>
    <row r="58" spans="1:14" ht="12" customHeight="1">
      <c r="A58" s="37">
        <v>40</v>
      </c>
      <c r="B58" s="14">
        <v>5084</v>
      </c>
      <c r="C58" s="15">
        <v>2436</v>
      </c>
      <c r="D58" s="13">
        <v>2648</v>
      </c>
      <c r="E58" s="34">
        <v>5191</v>
      </c>
      <c r="F58" s="34">
        <v>2426</v>
      </c>
      <c r="G58" s="34">
        <v>2765</v>
      </c>
      <c r="H58" s="37">
        <v>90</v>
      </c>
      <c r="I58" s="14">
        <v>671</v>
      </c>
      <c r="J58" s="15">
        <v>187</v>
      </c>
      <c r="K58" s="13">
        <v>484</v>
      </c>
      <c r="L58" s="34">
        <v>877</v>
      </c>
      <c r="M58" s="34">
        <v>226</v>
      </c>
      <c r="N58" s="34">
        <v>651</v>
      </c>
    </row>
    <row r="59" spans="1:14" ht="12" customHeight="1">
      <c r="A59" s="37">
        <v>41</v>
      </c>
      <c r="B59" s="14">
        <v>4762</v>
      </c>
      <c r="C59" s="15">
        <v>2259</v>
      </c>
      <c r="D59" s="13">
        <v>2503</v>
      </c>
      <c r="E59" s="34">
        <v>5160</v>
      </c>
      <c r="F59" s="34">
        <v>2452</v>
      </c>
      <c r="G59" s="34">
        <v>2708</v>
      </c>
      <c r="H59" s="37">
        <v>91</v>
      </c>
      <c r="I59" s="14">
        <v>530</v>
      </c>
      <c r="J59" s="15">
        <v>134</v>
      </c>
      <c r="K59" s="13">
        <v>396</v>
      </c>
      <c r="L59" s="34">
        <v>595</v>
      </c>
      <c r="M59" s="34">
        <v>127</v>
      </c>
      <c r="N59" s="34">
        <v>468</v>
      </c>
    </row>
    <row r="60" spans="1:14" ht="12" customHeight="1">
      <c r="A60" s="37">
        <v>42</v>
      </c>
      <c r="B60" s="14">
        <v>4711</v>
      </c>
      <c r="C60" s="15">
        <v>2217</v>
      </c>
      <c r="D60" s="13">
        <v>2494</v>
      </c>
      <c r="E60" s="34">
        <v>5163</v>
      </c>
      <c r="F60" s="34">
        <v>2340</v>
      </c>
      <c r="G60" s="34">
        <v>2823</v>
      </c>
      <c r="H60" s="37">
        <v>92</v>
      </c>
      <c r="I60" s="14">
        <v>489</v>
      </c>
      <c r="J60" s="15">
        <v>129</v>
      </c>
      <c r="K60" s="13">
        <v>360</v>
      </c>
      <c r="L60" s="34">
        <v>530</v>
      </c>
      <c r="M60" s="34">
        <v>120</v>
      </c>
      <c r="N60" s="34">
        <v>410</v>
      </c>
    </row>
    <row r="61" spans="1:14" ht="12" customHeight="1">
      <c r="A61" s="37">
        <v>43</v>
      </c>
      <c r="B61" s="14">
        <v>4621</v>
      </c>
      <c r="C61" s="15">
        <v>2168</v>
      </c>
      <c r="D61" s="13">
        <v>2453</v>
      </c>
      <c r="E61" s="34">
        <v>5067</v>
      </c>
      <c r="F61" s="34">
        <v>2309</v>
      </c>
      <c r="G61" s="34">
        <v>2758</v>
      </c>
      <c r="H61" s="37">
        <v>93</v>
      </c>
      <c r="I61" s="14">
        <v>347</v>
      </c>
      <c r="J61" s="15">
        <v>73</v>
      </c>
      <c r="K61" s="13">
        <v>274</v>
      </c>
      <c r="L61" s="34">
        <v>451</v>
      </c>
      <c r="M61" s="34">
        <v>83</v>
      </c>
      <c r="N61" s="34">
        <v>368</v>
      </c>
    </row>
    <row r="62" spans="1:14" ht="12" customHeight="1">
      <c r="A62" s="37">
        <v>44</v>
      </c>
      <c r="B62" s="14">
        <v>4242</v>
      </c>
      <c r="C62" s="15">
        <v>2032</v>
      </c>
      <c r="D62" s="13">
        <v>2210</v>
      </c>
      <c r="E62" s="34">
        <v>3993</v>
      </c>
      <c r="F62" s="34">
        <v>1830</v>
      </c>
      <c r="G62" s="34">
        <v>2163</v>
      </c>
      <c r="H62" s="37">
        <v>94</v>
      </c>
      <c r="I62" s="14">
        <v>283</v>
      </c>
      <c r="J62" s="15">
        <v>70</v>
      </c>
      <c r="K62" s="13">
        <v>213</v>
      </c>
      <c r="L62" s="34">
        <v>391</v>
      </c>
      <c r="M62" s="34">
        <v>74</v>
      </c>
      <c r="N62" s="34">
        <v>317</v>
      </c>
    </row>
    <row r="63" spans="1:14" s="16" customFormat="1" ht="12" customHeight="1">
      <c r="A63" s="38" t="s">
        <v>24</v>
      </c>
      <c r="B63" s="11">
        <v>22144</v>
      </c>
      <c r="C63" s="11">
        <v>10468</v>
      </c>
      <c r="D63" s="11">
        <v>11676</v>
      </c>
      <c r="E63" s="11">
        <f>SUM(E64:E68)</f>
        <v>23255</v>
      </c>
      <c r="F63" s="11">
        <f>SUM(F64:F68)</f>
        <v>10915</v>
      </c>
      <c r="G63" s="11">
        <f>SUM(G64:G68)</f>
        <v>12340</v>
      </c>
      <c r="H63" s="38" t="s">
        <v>29</v>
      </c>
      <c r="I63" s="11">
        <v>649</v>
      </c>
      <c r="J63" s="11">
        <v>141</v>
      </c>
      <c r="K63" s="11">
        <v>508</v>
      </c>
      <c r="L63" s="11">
        <f>SUM(L64:L68)</f>
        <v>904</v>
      </c>
      <c r="M63" s="11">
        <f>SUM(M64:M68)</f>
        <v>159</v>
      </c>
      <c r="N63" s="11">
        <f>SUM(N64:N68)</f>
        <v>745</v>
      </c>
    </row>
    <row r="64" spans="1:14" ht="12" customHeight="1">
      <c r="A64" s="37">
        <v>45</v>
      </c>
      <c r="B64" s="14">
        <v>4421</v>
      </c>
      <c r="C64" s="15">
        <v>2130</v>
      </c>
      <c r="D64" s="13">
        <v>2291</v>
      </c>
      <c r="E64" s="34">
        <v>5065</v>
      </c>
      <c r="F64" s="34">
        <v>2380</v>
      </c>
      <c r="G64" s="34">
        <v>2685</v>
      </c>
      <c r="H64" s="37">
        <v>95</v>
      </c>
      <c r="I64" s="14">
        <v>238</v>
      </c>
      <c r="J64" s="15">
        <v>61</v>
      </c>
      <c r="K64" s="13">
        <v>177</v>
      </c>
      <c r="L64" s="34">
        <v>288</v>
      </c>
      <c r="M64" s="34">
        <v>50</v>
      </c>
      <c r="N64" s="34">
        <v>238</v>
      </c>
    </row>
    <row r="65" spans="1:14" ht="12" customHeight="1">
      <c r="A65" s="37">
        <v>46</v>
      </c>
      <c r="B65" s="14">
        <v>4568</v>
      </c>
      <c r="C65" s="15">
        <v>2150</v>
      </c>
      <c r="D65" s="13">
        <v>2418</v>
      </c>
      <c r="E65" s="34">
        <v>4749</v>
      </c>
      <c r="F65" s="34">
        <v>2233</v>
      </c>
      <c r="G65" s="34">
        <v>2516</v>
      </c>
      <c r="H65" s="37">
        <v>96</v>
      </c>
      <c r="I65" s="14">
        <v>166</v>
      </c>
      <c r="J65" s="15">
        <v>44</v>
      </c>
      <c r="K65" s="13">
        <v>122</v>
      </c>
      <c r="L65" s="34">
        <v>244</v>
      </c>
      <c r="M65" s="34">
        <v>45</v>
      </c>
      <c r="N65" s="34">
        <v>199</v>
      </c>
    </row>
    <row r="66" spans="1:14" ht="12" customHeight="1">
      <c r="A66" s="37">
        <v>47</v>
      </c>
      <c r="B66" s="14">
        <v>4437</v>
      </c>
      <c r="C66" s="15">
        <v>2069</v>
      </c>
      <c r="D66" s="13">
        <v>2368</v>
      </c>
      <c r="E66" s="34">
        <v>4705</v>
      </c>
      <c r="F66" s="34">
        <v>2207</v>
      </c>
      <c r="G66" s="34">
        <v>2498</v>
      </c>
      <c r="H66" s="37">
        <v>97</v>
      </c>
      <c r="I66" s="14">
        <v>123</v>
      </c>
      <c r="J66" s="15">
        <v>16</v>
      </c>
      <c r="K66" s="13">
        <v>107</v>
      </c>
      <c r="L66" s="34">
        <v>171</v>
      </c>
      <c r="M66" s="34">
        <v>31</v>
      </c>
      <c r="N66" s="34">
        <v>140</v>
      </c>
    </row>
    <row r="67" spans="1:14" ht="12" customHeight="1">
      <c r="A67" s="37">
        <v>48</v>
      </c>
      <c r="B67" s="14">
        <v>4158</v>
      </c>
      <c r="C67" s="15">
        <v>1985</v>
      </c>
      <c r="D67" s="13">
        <v>2173</v>
      </c>
      <c r="E67" s="34">
        <v>4546</v>
      </c>
      <c r="F67" s="34">
        <v>2114</v>
      </c>
      <c r="G67" s="34">
        <v>2432</v>
      </c>
      <c r="H67" s="37">
        <v>98</v>
      </c>
      <c r="I67" s="14">
        <v>67</v>
      </c>
      <c r="J67" s="15">
        <v>13</v>
      </c>
      <c r="K67" s="13">
        <v>54</v>
      </c>
      <c r="L67" s="34">
        <v>119</v>
      </c>
      <c r="M67" s="34">
        <v>17</v>
      </c>
      <c r="N67" s="34">
        <v>102</v>
      </c>
    </row>
    <row r="68" spans="1:14" ht="12" customHeight="1">
      <c r="A68" s="37">
        <v>49</v>
      </c>
      <c r="B68" s="14">
        <v>4560</v>
      </c>
      <c r="C68" s="15">
        <v>2134</v>
      </c>
      <c r="D68" s="13">
        <v>2426</v>
      </c>
      <c r="E68" s="34">
        <v>4190</v>
      </c>
      <c r="F68" s="34">
        <v>1981</v>
      </c>
      <c r="G68" s="34">
        <v>2209</v>
      </c>
      <c r="H68" s="37">
        <v>99</v>
      </c>
      <c r="I68" s="14">
        <v>55</v>
      </c>
      <c r="J68" s="15">
        <v>7</v>
      </c>
      <c r="K68" s="13">
        <v>48</v>
      </c>
      <c r="L68" s="34">
        <v>82</v>
      </c>
      <c r="M68" s="34">
        <v>16</v>
      </c>
      <c r="N68" s="34">
        <v>66</v>
      </c>
    </row>
    <row r="69" spans="1:14" ht="12" customHeight="1">
      <c r="A69" s="39"/>
      <c r="B69" s="13"/>
      <c r="C69" s="15"/>
      <c r="D69" s="15"/>
      <c r="E69" s="15"/>
      <c r="F69" s="15"/>
      <c r="G69" s="15"/>
      <c r="H69" s="38" t="s">
        <v>2</v>
      </c>
      <c r="I69" s="11">
        <v>73</v>
      </c>
      <c r="J69" s="21">
        <v>17</v>
      </c>
      <c r="K69" s="20">
        <v>56</v>
      </c>
      <c r="L69" s="41">
        <v>148</v>
      </c>
      <c r="M69" s="41">
        <v>17</v>
      </c>
      <c r="N69" s="41">
        <v>131</v>
      </c>
    </row>
    <row r="70" spans="1:14" ht="3" customHeight="1">
      <c r="A70" s="39"/>
      <c r="B70" s="13"/>
      <c r="C70" s="15"/>
      <c r="D70" s="15"/>
      <c r="E70" s="15"/>
      <c r="F70" s="15"/>
      <c r="G70" s="15"/>
      <c r="H70" s="38"/>
      <c r="I70" s="11"/>
      <c r="J70" s="21"/>
      <c r="K70" s="20"/>
      <c r="L70" s="11"/>
      <c r="M70" s="21"/>
      <c r="N70" s="20"/>
    </row>
    <row r="71" spans="1:14" s="29" customFormat="1" ht="12" customHeight="1">
      <c r="A71" s="39"/>
      <c r="H71" s="38" t="s">
        <v>3</v>
      </c>
      <c r="I71" s="11">
        <v>242</v>
      </c>
      <c r="J71" s="42">
        <v>118</v>
      </c>
      <c r="K71" s="42">
        <v>124</v>
      </c>
      <c r="L71" s="41">
        <v>3068</v>
      </c>
      <c r="M71" s="41">
        <v>1682</v>
      </c>
      <c r="N71" s="41">
        <v>1386</v>
      </c>
    </row>
    <row r="72" spans="1:14" ht="3" customHeight="1" thickBot="1">
      <c r="A72" s="5"/>
      <c r="B72" s="17"/>
      <c r="C72" s="5"/>
      <c r="D72" s="5"/>
      <c r="E72" s="5"/>
      <c r="F72" s="5"/>
      <c r="G72" s="5"/>
      <c r="H72" s="19"/>
      <c r="I72" s="22"/>
      <c r="J72" s="23"/>
      <c r="K72" s="23"/>
      <c r="L72" s="24"/>
      <c r="M72" s="23"/>
      <c r="N72" s="23"/>
    </row>
  </sheetData>
  <sheetProtection/>
  <mergeCells count="6">
    <mergeCell ref="I4:K4"/>
    <mergeCell ref="L4:N4"/>
    <mergeCell ref="A4:A5"/>
    <mergeCell ref="E4:G4"/>
    <mergeCell ref="B4:D4"/>
    <mergeCell ref="H4:H5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  <ignoredErrors>
    <ignoredError sqref="L63:N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奈良市役所</dc:creator>
  <cp:keywords/>
  <dc:description/>
  <cp:lastModifiedBy>奈良市役所</cp:lastModifiedBy>
  <cp:lastPrinted>2010-03-10T02:57:52Z</cp:lastPrinted>
  <dcterms:created xsi:type="dcterms:W3CDTF">1999-04-19T01:24:19Z</dcterms:created>
  <dcterms:modified xsi:type="dcterms:W3CDTF">2015-04-08T02:28:08Z</dcterms:modified>
  <cp:category/>
  <cp:version/>
  <cp:contentType/>
  <cp:contentStatus/>
</cp:coreProperties>
</file>