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7-1 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<sst xmlns="http://schemas.openxmlformats.org/spreadsheetml/2006/main" count="41" uniqueCount="29">
  <si>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　この表は、各年商業統計調査の結果である。</t>
  </si>
  <si>
    <t>平成16年 (６月１日現在)　</t>
  </si>
  <si>
    <t>平成19年 (６月１日現在)　</t>
  </si>
  <si>
    <t>産    業    分    類</t>
  </si>
  <si>
    <t>事業所数</t>
  </si>
  <si>
    <t>従業者数</t>
  </si>
  <si>
    <t>総　　　　　　　数</t>
  </si>
  <si>
    <t>各種商品</t>
  </si>
  <si>
    <t>x</t>
  </si>
  <si>
    <t>飲食料品</t>
  </si>
  <si>
    <t>自動車・自転車</t>
  </si>
  <si>
    <t>家具･じゅう器･機械器具</t>
  </si>
  <si>
    <t>その他の小売業</t>
  </si>
  <si>
    <t>７－１    商　　業　　の　　概　　況       　</t>
  </si>
  <si>
    <t>平成14年 (６月１日現在)</t>
  </si>
  <si>
    <t>平成24年 (２月１日現在)　</t>
  </si>
  <si>
    <t>年間商品　　　販売額(万円）</t>
  </si>
  <si>
    <t>年間商品販売額(百万円)</t>
  </si>
  <si>
    <t xml:space="preserve"> 卸　　　　売　　　　業</t>
  </si>
  <si>
    <t xml:space="preserve"> 小　　　　売　　　　業</t>
  </si>
  <si>
    <t xml:space="preserve">   各　　　　種　　　　商　　　　品</t>
  </si>
  <si>
    <t>織物・衣服・身の回り品</t>
  </si>
  <si>
    <t>　　 織　 物・衣 　服・身 の 回 り 品</t>
  </si>
  <si>
    <t>飲 　　　 食 　　　 料　　　  品</t>
  </si>
  <si>
    <t>機　　　　械　　　　器　　　　具</t>
  </si>
  <si>
    <t>そ 　の 　他 　の 　小 　売 　業</t>
  </si>
  <si>
    <t>無　　店　　舗　　小　　売　　業</t>
  </si>
  <si>
    <t>　注1) 平成16年以前の数値には、旧月ヶ瀬村・旧都祁村の数値は含まれない。　注2) 平成16年のデータは簡易調査による。</t>
  </si>
  <si>
    <t>　注3) 平成24年は、経済センサス-活動調査の結果である。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</si>
</sst>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7"/>
      <name val="ＭＳ 明朝"/>
      <family val="1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3" fillId="0" borderId="0" xfId="0" applyNumberFormat="1" applyFont="1" applyAlignment="1" applyProtection="1">
      <alignment horizontal="left" vertical="center" indent="2"/>
      <protection/>
    </xf>
    <xf numFmtId="49" fontId="4" fillId="0" borderId="0" xfId="0" applyNumberFormat="1" applyFont="1" applyAlignment="1" applyProtection="1">
      <alignment horizontal="left" vertical="center" indent="2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4" fillId="0" borderId="0" xfId="0" applyFont="1" applyBorder="1" applyAlignment="1" applyProtection="1">
      <alignment vertical="top"/>
      <protection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13" xfId="0" applyFont="1" applyBorder="1" applyAlignment="1" applyProtection="1">
      <alignment horizontal="centerContinuous" vertical="center"/>
      <protection/>
    </xf>
    <xf numFmtId="0" fontId="4" fillId="0" borderId="14" xfId="0" applyFont="1" applyBorder="1" applyAlignment="1" applyProtection="1">
      <alignment horizontal="centerContinuous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4" fillId="0" borderId="15" xfId="0" applyFont="1" applyBorder="1" applyAlignment="1" applyProtection="1">
      <alignment vertical="center"/>
      <protection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>
      <alignment horizontal="center" vertical="center" textRotation="255"/>
    </xf>
    <xf numFmtId="0" fontId="4" fillId="0" borderId="18" xfId="0" applyFont="1" applyBorder="1" applyAlignment="1" applyProtection="1">
      <alignment horizontal="distributed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4" fillId="0" borderId="0" xfId="0" applyFont="1" applyAlignment="1">
      <alignment/>
    </xf>
    <xf numFmtId="41" fontId="5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9" fontId="4" fillId="0" borderId="0" xfId="43" applyFont="1" applyBorder="1" applyAlignment="1" applyProtection="1">
      <alignment horizontal="right" vertical="top"/>
      <protection/>
    </xf>
    <xf numFmtId="0" fontId="4" fillId="0" borderId="22" xfId="0" applyFont="1" applyBorder="1" applyAlignment="1">
      <alignment horizontal="center" vertical="center"/>
    </xf>
    <xf numFmtId="0" fontId="24" fillId="0" borderId="20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24" fillId="0" borderId="24" xfId="0" applyFont="1" applyBorder="1" applyAlignment="1" applyProtection="1">
      <alignment horizontal="distributed" vertical="center"/>
      <protection/>
    </xf>
    <xf numFmtId="0" fontId="24" fillId="0" borderId="21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distributed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1" fontId="5" fillId="0" borderId="0" xfId="51" applyNumberFormat="1" applyFont="1" applyBorder="1" applyAlignment="1">
      <alignment horizontal="right" vertical="center"/>
    </xf>
    <xf numFmtId="0" fontId="4" fillId="0" borderId="23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4" fillId="0" borderId="23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4" fillId="0" borderId="15" xfId="0" applyFont="1" applyBorder="1" applyAlignment="1" applyProtection="1">
      <alignment horizontal="right" vertical="center" wrapText="1"/>
      <protection/>
    </xf>
    <xf numFmtId="0" fontId="4" fillId="0" borderId="23" xfId="0" applyFont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right" vertical="center"/>
    </xf>
    <xf numFmtId="41" fontId="5" fillId="0" borderId="18" xfId="51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24"/>
  <sheetViews>
    <sheetView tabSelected="1" zoomScaleSheetLayoutView="75" zoomScalePageLayoutView="0" workbookViewId="0" topLeftCell="A1">
      <selection activeCell="G24" sqref="G24"/>
    </sheetView>
  </sheetViews>
  <sheetFormatPr defaultColWidth="8.66015625" defaultRowHeight="18"/>
  <cols>
    <col min="1" max="1" width="1.66015625" style="6" customWidth="1"/>
    <col min="2" max="2" width="22.08203125" style="6" customWidth="1"/>
    <col min="3" max="3" width="0.6640625" style="6" customWidth="1"/>
    <col min="4" max="5" width="7.66015625" style="6" customWidth="1"/>
    <col min="6" max="6" width="8.66015625" style="6" customWidth="1"/>
    <col min="7" max="8" width="7.66015625" style="6" customWidth="1"/>
    <col min="9" max="9" width="8.66015625" style="6" customWidth="1"/>
    <col min="10" max="11" width="7.66015625" style="6" customWidth="1"/>
    <col min="12" max="12" width="8.66015625" style="6" customWidth="1"/>
    <col min="13" max="13" width="7.08203125" style="6" customWidth="1"/>
    <col min="14" max="14" width="7.66015625" style="6" customWidth="1"/>
    <col min="15" max="15" width="6.83203125" style="6" customWidth="1"/>
    <col min="16" max="17" width="7.66015625" style="6" customWidth="1"/>
    <col min="18" max="18" width="8.66015625" style="6" customWidth="1"/>
    <col min="19" max="19" width="9.83203125" style="6" customWidth="1"/>
    <col min="20" max="16384" width="8.66015625" style="6" customWidth="1"/>
  </cols>
  <sheetData>
    <row r="1" spans="1:18" s="4" customFormat="1" ht="15" customHeight="1">
      <c r="A1" s="1" t="s">
        <v>13</v>
      </c>
      <c r="B1" s="2"/>
      <c r="C1" s="2"/>
      <c r="D1" s="3"/>
      <c r="F1" s="5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ht="15" customHeight="1"/>
    <row r="3" spans="1:18" s="10" customFormat="1" ht="15" customHeight="1" thickBot="1">
      <c r="A3" s="7" t="s">
        <v>0</v>
      </c>
      <c r="B3" s="7"/>
      <c r="C3" s="7"/>
      <c r="D3" s="8"/>
      <c r="E3" s="8"/>
      <c r="F3" s="9"/>
      <c r="G3" s="9"/>
      <c r="H3" s="8"/>
      <c r="I3" s="8"/>
      <c r="J3" s="8"/>
      <c r="K3" s="8"/>
      <c r="L3" s="8"/>
      <c r="M3" s="8"/>
      <c r="N3" s="8"/>
      <c r="O3" s="8"/>
      <c r="P3" s="8"/>
      <c r="Q3" s="8"/>
      <c r="R3" s="41"/>
    </row>
    <row r="4" spans="1:18" s="17" customFormat="1" ht="13.5" customHeight="1">
      <c r="A4" s="11"/>
      <c r="B4" s="11"/>
      <c r="C4" s="12"/>
      <c r="D4" s="13" t="s">
        <v>14</v>
      </c>
      <c r="E4" s="14"/>
      <c r="F4" s="15"/>
      <c r="G4" s="13" t="s">
        <v>1</v>
      </c>
      <c r="H4" s="14"/>
      <c r="I4" s="16"/>
      <c r="J4" s="13" t="s">
        <v>2</v>
      </c>
      <c r="K4" s="14"/>
      <c r="L4" s="15"/>
      <c r="M4" s="42"/>
      <c r="N4" s="11"/>
      <c r="O4" s="12"/>
      <c r="P4" s="14" t="s">
        <v>15</v>
      </c>
      <c r="Q4" s="14"/>
      <c r="R4" s="15"/>
    </row>
    <row r="5" spans="1:18" s="17" customFormat="1" ht="13.5" customHeight="1">
      <c r="A5" s="35" t="s">
        <v>3</v>
      </c>
      <c r="B5" s="35"/>
      <c r="C5" s="19"/>
      <c r="D5" s="39" t="s">
        <v>4</v>
      </c>
      <c r="E5" s="39" t="s">
        <v>5</v>
      </c>
      <c r="F5" s="43" t="s">
        <v>16</v>
      </c>
      <c r="G5" s="39" t="s">
        <v>4</v>
      </c>
      <c r="H5" s="39" t="s">
        <v>5</v>
      </c>
      <c r="I5" s="43" t="s">
        <v>16</v>
      </c>
      <c r="J5" s="39" t="s">
        <v>4</v>
      </c>
      <c r="K5" s="39" t="s">
        <v>5</v>
      </c>
      <c r="L5" s="43" t="s">
        <v>16</v>
      </c>
      <c r="M5" s="44" t="s">
        <v>3</v>
      </c>
      <c r="N5" s="35"/>
      <c r="O5" s="45"/>
      <c r="P5" s="39" t="s">
        <v>4</v>
      </c>
      <c r="Q5" s="39" t="s">
        <v>5</v>
      </c>
      <c r="R5" s="46" t="s">
        <v>17</v>
      </c>
    </row>
    <row r="6" spans="1:18" s="17" customFormat="1" ht="13.5" customHeight="1">
      <c r="A6" s="20"/>
      <c r="B6" s="20"/>
      <c r="C6" s="21"/>
      <c r="D6" s="40"/>
      <c r="E6" s="40"/>
      <c r="F6" s="47"/>
      <c r="G6" s="40"/>
      <c r="H6" s="40"/>
      <c r="I6" s="47"/>
      <c r="J6" s="40"/>
      <c r="K6" s="40"/>
      <c r="L6" s="47"/>
      <c r="M6" s="20"/>
      <c r="N6" s="20"/>
      <c r="O6" s="21"/>
      <c r="P6" s="40"/>
      <c r="Q6" s="40"/>
      <c r="R6" s="48"/>
    </row>
    <row r="7" spans="3:18" s="17" customFormat="1" ht="6" customHeight="1">
      <c r="C7" s="22"/>
      <c r="D7" s="18"/>
      <c r="E7" s="18"/>
      <c r="H7" s="18"/>
      <c r="K7" s="18"/>
      <c r="M7" s="49"/>
      <c r="N7" s="50"/>
      <c r="O7" s="51"/>
      <c r="R7" s="18"/>
    </row>
    <row r="8" spans="1:18" s="26" customFormat="1" ht="14.25" customHeight="1">
      <c r="A8" s="36" t="s">
        <v>6</v>
      </c>
      <c r="B8" s="37"/>
      <c r="C8" s="25"/>
      <c r="D8" s="52">
        <v>3149</v>
      </c>
      <c r="E8" s="52">
        <v>25747</v>
      </c>
      <c r="F8" s="52">
        <v>59830751</v>
      </c>
      <c r="G8" s="52">
        <v>3085</v>
      </c>
      <c r="H8" s="52">
        <v>26671</v>
      </c>
      <c r="I8" s="52">
        <v>62305814</v>
      </c>
      <c r="J8" s="52">
        <v>3109</v>
      </c>
      <c r="K8" s="52">
        <v>25232</v>
      </c>
      <c r="L8" s="52">
        <v>66054978</v>
      </c>
      <c r="M8" s="53" t="s">
        <v>6</v>
      </c>
      <c r="N8" s="54"/>
      <c r="O8" s="25"/>
      <c r="P8" s="52">
        <f>SUM(P10:P12)</f>
        <v>2107</v>
      </c>
      <c r="Q8" s="52">
        <f>SUM(Q10:Q12)</f>
        <v>17648</v>
      </c>
      <c r="R8" s="52">
        <f>SUM(R10:R12)</f>
        <v>490629</v>
      </c>
    </row>
    <row r="9" spans="1:18" s="26" customFormat="1" ht="3" customHeight="1">
      <c r="A9" s="23"/>
      <c r="B9" s="24"/>
      <c r="C9" s="25"/>
      <c r="D9" s="52"/>
      <c r="E9" s="52"/>
      <c r="F9" s="52"/>
      <c r="G9" s="52"/>
      <c r="H9" s="52"/>
      <c r="I9" s="52"/>
      <c r="J9" s="52"/>
      <c r="K9" s="52"/>
      <c r="L9" s="52"/>
      <c r="M9" s="55"/>
      <c r="N9" s="56"/>
      <c r="O9" s="25"/>
      <c r="P9" s="52"/>
      <c r="Q9" s="52"/>
      <c r="R9" s="52"/>
    </row>
    <row r="10" spans="1:18" s="26" customFormat="1" ht="14.25" customHeight="1">
      <c r="A10" s="36" t="s">
        <v>18</v>
      </c>
      <c r="B10" s="37"/>
      <c r="C10" s="25"/>
      <c r="D10" s="52">
        <v>369</v>
      </c>
      <c r="E10" s="52">
        <v>3738</v>
      </c>
      <c r="F10" s="52">
        <v>22548169</v>
      </c>
      <c r="G10" s="52">
        <v>386</v>
      </c>
      <c r="H10" s="52">
        <v>3697</v>
      </c>
      <c r="I10" s="52">
        <v>23113693</v>
      </c>
      <c r="J10" s="52">
        <v>388</v>
      </c>
      <c r="K10" s="52">
        <v>3661</v>
      </c>
      <c r="L10" s="52">
        <v>26858388</v>
      </c>
      <c r="M10" s="53" t="s">
        <v>18</v>
      </c>
      <c r="N10" s="54"/>
      <c r="O10" s="25"/>
      <c r="P10" s="52">
        <v>348</v>
      </c>
      <c r="Q10" s="52">
        <v>2868</v>
      </c>
      <c r="R10" s="52">
        <v>201452</v>
      </c>
    </row>
    <row r="11" spans="1:18" s="26" customFormat="1" ht="3" customHeight="1">
      <c r="A11" s="23"/>
      <c r="B11" s="24"/>
      <c r="C11" s="25"/>
      <c r="D11" s="52"/>
      <c r="E11" s="52"/>
      <c r="F11" s="52"/>
      <c r="G11" s="52"/>
      <c r="H11" s="52"/>
      <c r="I11" s="52"/>
      <c r="J11" s="52"/>
      <c r="K11" s="52"/>
      <c r="L11" s="52"/>
      <c r="M11" s="55"/>
      <c r="N11" s="56"/>
      <c r="O11" s="25"/>
      <c r="P11" s="52"/>
      <c r="Q11" s="52"/>
      <c r="R11" s="52"/>
    </row>
    <row r="12" spans="1:18" s="26" customFormat="1" ht="14.25" customHeight="1">
      <c r="A12" s="38" t="s">
        <v>19</v>
      </c>
      <c r="B12" s="37"/>
      <c r="C12" s="25"/>
      <c r="D12" s="52">
        <v>2780</v>
      </c>
      <c r="E12" s="52">
        <v>22009</v>
      </c>
      <c r="F12" s="52">
        <v>37282582</v>
      </c>
      <c r="G12" s="52">
        <v>2699</v>
      </c>
      <c r="H12" s="52">
        <v>22974</v>
      </c>
      <c r="I12" s="52">
        <v>39192121</v>
      </c>
      <c r="J12" s="52">
        <v>2721</v>
      </c>
      <c r="K12" s="52">
        <v>21571</v>
      </c>
      <c r="L12" s="52">
        <v>39196590</v>
      </c>
      <c r="M12" s="57" t="s">
        <v>19</v>
      </c>
      <c r="N12" s="54"/>
      <c r="O12" s="25"/>
      <c r="P12" s="52">
        <v>1759</v>
      </c>
      <c r="Q12" s="52">
        <v>14780</v>
      </c>
      <c r="R12" s="52">
        <v>289177</v>
      </c>
    </row>
    <row r="13" spans="1:18" s="26" customFormat="1" ht="14.25" customHeight="1">
      <c r="A13" s="27"/>
      <c r="B13" s="28" t="s">
        <v>7</v>
      </c>
      <c r="C13" s="25"/>
      <c r="D13" s="52">
        <v>12</v>
      </c>
      <c r="E13" s="52">
        <v>2457</v>
      </c>
      <c r="F13" s="52">
        <v>8084854</v>
      </c>
      <c r="G13" s="52">
        <v>11</v>
      </c>
      <c r="H13" s="52">
        <v>3167</v>
      </c>
      <c r="I13" s="52" t="s">
        <v>8</v>
      </c>
      <c r="J13" s="52">
        <v>12</v>
      </c>
      <c r="K13" s="52">
        <v>2273</v>
      </c>
      <c r="L13" s="52">
        <v>6626750</v>
      </c>
      <c r="M13" s="58" t="s">
        <v>20</v>
      </c>
      <c r="N13" s="59"/>
      <c r="O13" s="60"/>
      <c r="P13" s="52">
        <v>6</v>
      </c>
      <c r="Q13" s="52">
        <v>1211</v>
      </c>
      <c r="R13" s="52">
        <v>42882</v>
      </c>
    </row>
    <row r="14" spans="1:18" s="26" customFormat="1" ht="14.25" customHeight="1">
      <c r="A14" s="27"/>
      <c r="B14" s="28" t="s">
        <v>21</v>
      </c>
      <c r="C14" s="29"/>
      <c r="D14" s="52">
        <v>500</v>
      </c>
      <c r="E14" s="52">
        <v>2265</v>
      </c>
      <c r="F14" s="52">
        <v>2780506</v>
      </c>
      <c r="G14" s="52">
        <v>500</v>
      </c>
      <c r="H14" s="52">
        <v>2330</v>
      </c>
      <c r="I14" s="52">
        <v>3121865</v>
      </c>
      <c r="J14" s="52">
        <v>479</v>
      </c>
      <c r="K14" s="52">
        <v>2056</v>
      </c>
      <c r="L14" s="52">
        <v>2634467</v>
      </c>
      <c r="M14" s="61" t="s">
        <v>22</v>
      </c>
      <c r="N14" s="62"/>
      <c r="O14" s="63"/>
      <c r="P14" s="52">
        <v>287</v>
      </c>
      <c r="Q14" s="52">
        <v>1238</v>
      </c>
      <c r="R14" s="52">
        <v>15691</v>
      </c>
    </row>
    <row r="15" spans="1:18" s="26" customFormat="1" ht="14.25" customHeight="1">
      <c r="A15" s="27"/>
      <c r="B15" s="28" t="s">
        <v>9</v>
      </c>
      <c r="C15" s="29"/>
      <c r="D15" s="52">
        <v>869</v>
      </c>
      <c r="E15" s="52">
        <v>8182</v>
      </c>
      <c r="F15" s="52">
        <v>10076425</v>
      </c>
      <c r="G15" s="52">
        <v>854</v>
      </c>
      <c r="H15" s="52">
        <v>8172</v>
      </c>
      <c r="I15" s="52">
        <v>10653830</v>
      </c>
      <c r="J15" s="52">
        <v>830</v>
      </c>
      <c r="K15" s="52">
        <v>8189</v>
      </c>
      <c r="L15" s="52">
        <v>10858377</v>
      </c>
      <c r="M15" s="61" t="s">
        <v>23</v>
      </c>
      <c r="N15" s="62"/>
      <c r="O15" s="63"/>
      <c r="P15" s="52">
        <v>515</v>
      </c>
      <c r="Q15" s="52">
        <v>5679</v>
      </c>
      <c r="R15" s="52">
        <v>77452</v>
      </c>
    </row>
    <row r="16" spans="1:18" s="26" customFormat="1" ht="14.25" customHeight="1">
      <c r="A16" s="27"/>
      <c r="B16" s="28" t="s">
        <v>10</v>
      </c>
      <c r="C16" s="29"/>
      <c r="D16" s="52">
        <v>147</v>
      </c>
      <c r="E16" s="52">
        <v>1429</v>
      </c>
      <c r="F16" s="52">
        <v>4669312</v>
      </c>
      <c r="G16" s="52">
        <v>140</v>
      </c>
      <c r="H16" s="52">
        <v>1404</v>
      </c>
      <c r="I16" s="52">
        <v>4804652</v>
      </c>
      <c r="J16" s="52">
        <v>158</v>
      </c>
      <c r="K16" s="52">
        <v>1593</v>
      </c>
      <c r="L16" s="52">
        <v>5447843</v>
      </c>
      <c r="M16" s="61" t="s">
        <v>24</v>
      </c>
      <c r="N16" s="62"/>
      <c r="O16" s="63"/>
      <c r="P16" s="52">
        <v>227</v>
      </c>
      <c r="Q16" s="52">
        <v>1879</v>
      </c>
      <c r="R16" s="52">
        <v>63402</v>
      </c>
    </row>
    <row r="17" spans="1:18" s="26" customFormat="1" ht="14.25" customHeight="1">
      <c r="A17" s="27"/>
      <c r="B17" s="28" t="s">
        <v>11</v>
      </c>
      <c r="C17" s="29"/>
      <c r="D17" s="52">
        <v>267</v>
      </c>
      <c r="E17" s="52">
        <v>1429</v>
      </c>
      <c r="F17" s="52">
        <v>3095359</v>
      </c>
      <c r="G17" s="52">
        <v>277</v>
      </c>
      <c r="H17" s="52">
        <v>1511</v>
      </c>
      <c r="I17" s="52">
        <v>3636613</v>
      </c>
      <c r="J17" s="52">
        <v>268</v>
      </c>
      <c r="K17" s="52">
        <v>1484</v>
      </c>
      <c r="L17" s="52">
        <v>3601214</v>
      </c>
      <c r="M17" s="61" t="s">
        <v>25</v>
      </c>
      <c r="N17" s="62"/>
      <c r="O17" s="63"/>
      <c r="P17" s="52">
        <v>679</v>
      </c>
      <c r="Q17" s="52">
        <v>4520</v>
      </c>
      <c r="R17" s="52">
        <v>77282</v>
      </c>
    </row>
    <row r="18" spans="1:18" s="26" customFormat="1" ht="14.25" customHeight="1">
      <c r="A18" s="27"/>
      <c r="B18" s="28" t="s">
        <v>12</v>
      </c>
      <c r="C18" s="29"/>
      <c r="D18" s="52">
        <v>985</v>
      </c>
      <c r="E18" s="52">
        <v>6247</v>
      </c>
      <c r="F18" s="52">
        <v>8576126</v>
      </c>
      <c r="G18" s="52">
        <v>917</v>
      </c>
      <c r="H18" s="52">
        <v>6390</v>
      </c>
      <c r="I18" s="52">
        <v>8837211</v>
      </c>
      <c r="J18" s="52">
        <v>974</v>
      </c>
      <c r="K18" s="52">
        <v>5976</v>
      </c>
      <c r="L18" s="52">
        <v>10027939</v>
      </c>
      <c r="M18" s="61" t="s">
        <v>26</v>
      </c>
      <c r="N18" s="62"/>
      <c r="O18" s="63"/>
      <c r="P18" s="52">
        <v>45</v>
      </c>
      <c r="Q18" s="52">
        <v>253</v>
      </c>
      <c r="R18" s="52">
        <v>12469</v>
      </c>
    </row>
    <row r="19" spans="1:18" s="26" customFormat="1" ht="6" customHeight="1" thickBot="1">
      <c r="A19" s="30"/>
      <c r="B19" s="31"/>
      <c r="C19" s="32"/>
      <c r="D19" s="64"/>
      <c r="E19" s="64"/>
      <c r="F19" s="64"/>
      <c r="G19" s="64"/>
      <c r="H19" s="64"/>
      <c r="I19" s="64"/>
      <c r="J19" s="64"/>
      <c r="K19" s="64"/>
      <c r="L19" s="64"/>
      <c r="M19" s="65"/>
      <c r="N19" s="31"/>
      <c r="O19" s="32"/>
      <c r="P19" s="64"/>
      <c r="Q19" s="64"/>
      <c r="R19" s="64"/>
    </row>
    <row r="20" spans="1:14" ht="15" customHeight="1" thickTop="1">
      <c r="A20" s="33" t="s">
        <v>27</v>
      </c>
      <c r="B20" s="4"/>
      <c r="C20" s="4"/>
      <c r="J20" s="66" t="s">
        <v>28</v>
      </c>
      <c r="K20" s="67"/>
      <c r="L20" s="67"/>
      <c r="M20" s="67"/>
      <c r="N20" s="67"/>
    </row>
    <row r="21" spans="1:18" ht="18" customHeight="1">
      <c r="A21" s="4"/>
      <c r="B21" s="4"/>
      <c r="C21" s="4"/>
      <c r="P21" s="34"/>
      <c r="Q21" s="34"/>
      <c r="R21" s="34"/>
    </row>
    <row r="22" ht="18" customHeight="1"/>
    <row r="23" ht="18" customHeight="1"/>
    <row r="24" spans="4:18" ht="18" customHeight="1"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ht="18" customHeight="1"/>
    <row r="26" ht="18" customHeight="1"/>
    <row r="27" ht="18" customHeight="1"/>
    <row r="28" ht="18" customHeight="1"/>
    <row r="29" ht="18" customHeight="1"/>
    <row r="30" ht="18" customHeight="1"/>
  </sheetData>
  <sheetProtection/>
  <mergeCells count="27">
    <mergeCell ref="M17:O17"/>
    <mergeCell ref="M18:O18"/>
    <mergeCell ref="J20:N20"/>
    <mergeCell ref="A12:B12"/>
    <mergeCell ref="M12:N12"/>
    <mergeCell ref="M13:O13"/>
    <mergeCell ref="M14:O14"/>
    <mergeCell ref="M15:O15"/>
    <mergeCell ref="M16:O16"/>
    <mergeCell ref="Q5:Q6"/>
    <mergeCell ref="R5:R6"/>
    <mergeCell ref="A8:B8"/>
    <mergeCell ref="M8:N8"/>
    <mergeCell ref="A10:B10"/>
    <mergeCell ref="M10:N10"/>
    <mergeCell ref="I5:I6"/>
    <mergeCell ref="J5:J6"/>
    <mergeCell ref="K5:K6"/>
    <mergeCell ref="L5:L6"/>
    <mergeCell ref="M5:O5"/>
    <mergeCell ref="P5:P6"/>
    <mergeCell ref="A5:B5"/>
    <mergeCell ref="D5:D6"/>
    <mergeCell ref="E5:E6"/>
    <mergeCell ref="F5:F6"/>
    <mergeCell ref="G5:G6"/>
    <mergeCell ref="H5:H6"/>
  </mergeCells>
  <printOptions/>
  <pageMargins left="0.6299212598425197" right="0.5905511811023623" top="0.3937007874015748" bottom="0.3937007874015748" header="0.2362204724409449" footer="0.1968503937007874"/>
  <pageSetup horizontalDpi="300" verticalDpi="300" orientation="portrait" paperSize="9" r:id="rId1"/>
  <ignoredErrors>
    <ignoredError sqref="P8:R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2010-03-10T04:50:17Z</cp:lastPrinted>
  <dcterms:created xsi:type="dcterms:W3CDTF">2010-03-10T04:50:06Z</dcterms:created>
  <dcterms:modified xsi:type="dcterms:W3CDTF">2014-03-25T07:14:48Z</dcterms:modified>
  <cp:category/>
  <cp:version/>
  <cp:contentType/>
  <cp:contentStatus/>
</cp:coreProperties>
</file>