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fil001.nara.local\共有\400100観光戦略課\誘客促進係\19_観光統計\◆奈良市宿泊旅行統計調査\R04\"/>
    </mc:Choice>
  </mc:AlternateContent>
  <xr:revisionPtr revIDLastSave="0" documentId="13_ncr:1_{0B8172C6-341F-476C-95FB-0EB816F0B7B8}" xr6:coauthVersionLast="47" xr6:coauthVersionMax="47" xr10:uidLastSave="{00000000-0000-0000-0000-000000000000}"/>
  <bookViews>
    <workbookView xWindow="-120" yWindow="-120" windowWidth="20730" windowHeight="11160" xr2:uid="{00000000-000D-0000-FFFF-FFFF00000000}"/>
  </bookViews>
  <sheets>
    <sheet name="調査票" sheetId="1" r:id="rId1"/>
    <sheet name="集計用ｶﾚﾝﾀﾞｰ" sheetId="3" r:id="rId2"/>
  </sheets>
  <definedNames>
    <definedName name="_xlnm.Print_Area" localSheetId="0">調査票!$A$1:$S$45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3" l="1"/>
  <c r="E14" i="3"/>
  <c r="K10" i="3" s="1"/>
  <c r="D14" i="3"/>
  <c r="G10" i="3" s="1"/>
  <c r="C14" i="3"/>
  <c r="S10" i="3" s="1"/>
  <c r="Z14" i="3"/>
  <c r="Y14" i="3"/>
  <c r="X14" i="3"/>
  <c r="W14" i="3"/>
  <c r="V14" i="3"/>
  <c r="U14" i="3"/>
  <c r="T14" i="3"/>
  <c r="S14" i="3"/>
  <c r="R14" i="3"/>
  <c r="Q14" i="3"/>
  <c r="P14" i="3"/>
  <c r="O14" i="3"/>
  <c r="N14" i="3"/>
  <c r="M14" i="3"/>
  <c r="L14" i="3"/>
  <c r="K14" i="3"/>
  <c r="J14" i="3"/>
  <c r="I14" i="3"/>
  <c r="H14" i="3"/>
  <c r="G14" i="3"/>
  <c r="F14" i="3"/>
  <c r="A1" i="3"/>
  <c r="P43" i="1"/>
  <c r="D28" i="1"/>
  <c r="D27" i="1"/>
  <c r="D26" i="1"/>
  <c r="P45" i="1"/>
  <c r="P44" i="1"/>
  <c r="B45" i="1"/>
  <c r="B44" i="1"/>
  <c r="B43" i="1"/>
  <c r="B38" i="1"/>
  <c r="B37" i="1"/>
  <c r="B36" i="1"/>
  <c r="B33" i="1"/>
  <c r="B32" i="1"/>
  <c r="B31" i="1"/>
  <c r="B28" i="1"/>
  <c r="B27" i="1"/>
  <c r="B26" i="1"/>
</calcChain>
</file>

<file path=xl/sharedStrings.xml><?xml version="1.0" encoding="utf-8"?>
<sst xmlns="http://schemas.openxmlformats.org/spreadsheetml/2006/main" count="112" uniqueCount="99">
  <si>
    <t>営業者名</t>
    <rPh sb="0" eb="2">
      <t>エイギョウ</t>
    </rPh>
    <rPh sb="2" eb="3">
      <t>シャ</t>
    </rPh>
    <rPh sb="3" eb="4">
      <t>メイ</t>
    </rPh>
    <phoneticPr fontId="1"/>
  </si>
  <si>
    <t>種別</t>
    <rPh sb="0" eb="2">
      <t>シュベツ</t>
    </rPh>
    <phoneticPr fontId="1"/>
  </si>
  <si>
    <t>宿泊者の状況についてご記入ください。（宿泊者なしの場合は「０」、休業の場合は「休業」とご記入ください）</t>
    <rPh sb="0" eb="3">
      <t>シュクハクシャ</t>
    </rPh>
    <rPh sb="4" eb="6">
      <t>ジョウキョウ</t>
    </rPh>
    <rPh sb="11" eb="13">
      <t>キニュウ</t>
    </rPh>
    <rPh sb="19" eb="22">
      <t>シュクハクシャ</t>
    </rPh>
    <rPh sb="25" eb="27">
      <t>バアイ</t>
    </rPh>
    <rPh sb="32" eb="34">
      <t>キュウギョウ</t>
    </rPh>
    <rPh sb="35" eb="37">
      <t>バアイ</t>
    </rPh>
    <rPh sb="39" eb="41">
      <t>キュウギョウ</t>
    </rPh>
    <rPh sb="44" eb="46">
      <t>キニュウ</t>
    </rPh>
    <phoneticPr fontId="1"/>
  </si>
  <si>
    <t>宿泊者数</t>
    <rPh sb="0" eb="3">
      <t>シュクハクシャ</t>
    </rPh>
    <rPh sb="3" eb="4">
      <t>スウ</t>
    </rPh>
    <phoneticPr fontId="1"/>
  </si>
  <si>
    <t>延べ人数</t>
    <rPh sb="0" eb="1">
      <t>ノ</t>
    </rPh>
    <rPh sb="2" eb="4">
      <t>ニンズウ</t>
    </rPh>
    <phoneticPr fontId="1"/>
  </si>
  <si>
    <t>うち外国人</t>
    <rPh sb="2" eb="4">
      <t>ガイコク</t>
    </rPh>
    <rPh sb="4" eb="5">
      <t>ジン</t>
    </rPh>
    <phoneticPr fontId="1"/>
  </si>
  <si>
    <t>（日本国内に住所を有しない）</t>
    <rPh sb="1" eb="3">
      <t>ニホン</t>
    </rPh>
    <rPh sb="3" eb="5">
      <t>コクナイ</t>
    </rPh>
    <rPh sb="6" eb="8">
      <t>ジュウショ</t>
    </rPh>
    <rPh sb="9" eb="10">
      <t>ユウ</t>
    </rPh>
    <phoneticPr fontId="1"/>
  </si>
  <si>
    <t>※参考</t>
    <rPh sb="1" eb="3">
      <t>サンコウ</t>
    </rPh>
    <phoneticPr fontId="1"/>
  </si>
  <si>
    <t>・延べ人数：宿泊した人の宿泊数の合計</t>
    <rPh sb="1" eb="2">
      <t>ノ</t>
    </rPh>
    <rPh sb="3" eb="5">
      <t>ニンズウ</t>
    </rPh>
    <rPh sb="6" eb="8">
      <t>シュクハク</t>
    </rPh>
    <rPh sb="10" eb="11">
      <t>ヒト</t>
    </rPh>
    <rPh sb="12" eb="14">
      <t>シュクハク</t>
    </rPh>
    <rPh sb="14" eb="15">
      <t>スウ</t>
    </rPh>
    <rPh sb="16" eb="18">
      <t>ゴウケイ</t>
    </rPh>
    <phoneticPr fontId="1"/>
  </si>
  <si>
    <t>・実人数：宿泊施設に宿泊した人の人数</t>
    <rPh sb="1" eb="2">
      <t>ジツ</t>
    </rPh>
    <rPh sb="2" eb="4">
      <t>ニンズウ</t>
    </rPh>
    <rPh sb="5" eb="7">
      <t>シュクハク</t>
    </rPh>
    <rPh sb="7" eb="9">
      <t>シセツ</t>
    </rPh>
    <rPh sb="10" eb="12">
      <t>シュクハク</t>
    </rPh>
    <rPh sb="14" eb="15">
      <t>ヒト</t>
    </rPh>
    <rPh sb="16" eb="18">
      <t>ニンズウ</t>
    </rPh>
    <phoneticPr fontId="1"/>
  </si>
  <si>
    <t>例）2人が3連泊した場合</t>
    <rPh sb="0" eb="1">
      <t>レイ</t>
    </rPh>
    <rPh sb="3" eb="4">
      <t>ヒト</t>
    </rPh>
    <rPh sb="6" eb="7">
      <t>レン</t>
    </rPh>
    <rPh sb="7" eb="8">
      <t>ハク</t>
    </rPh>
    <rPh sb="10" eb="12">
      <t>バアイ</t>
    </rPh>
    <phoneticPr fontId="1"/>
  </si>
  <si>
    <t>外国人宿泊者数の延べ人数、国籍別内訳についてご記入ください。（Bの内訳です。）</t>
    <rPh sb="0" eb="2">
      <t>ガイコク</t>
    </rPh>
    <rPh sb="2" eb="3">
      <t>ジン</t>
    </rPh>
    <rPh sb="3" eb="6">
      <t>シュクハクシャ</t>
    </rPh>
    <rPh sb="6" eb="7">
      <t>スウ</t>
    </rPh>
    <rPh sb="8" eb="9">
      <t>ノ</t>
    </rPh>
    <rPh sb="10" eb="11">
      <t>ジン</t>
    </rPh>
    <rPh sb="11" eb="12">
      <t>カズ</t>
    </rPh>
    <rPh sb="13" eb="15">
      <t>コクセキ</t>
    </rPh>
    <rPh sb="15" eb="16">
      <t>ベツ</t>
    </rPh>
    <rPh sb="16" eb="18">
      <t>ウチワケ</t>
    </rPh>
    <rPh sb="23" eb="25">
      <t>キニュウ</t>
    </rPh>
    <rPh sb="33" eb="35">
      <t>ウチワケ</t>
    </rPh>
    <phoneticPr fontId="1"/>
  </si>
  <si>
    <t>外国人延べ人数</t>
    <rPh sb="0" eb="2">
      <t>ガイコク</t>
    </rPh>
    <rPh sb="2" eb="3">
      <t>ジン</t>
    </rPh>
    <rPh sb="3" eb="4">
      <t>ノ</t>
    </rPh>
    <rPh sb="5" eb="7">
      <t>ニンズウ</t>
    </rPh>
    <phoneticPr fontId="1"/>
  </si>
  <si>
    <t>韓国</t>
    <rPh sb="0" eb="2">
      <t>カンコク</t>
    </rPh>
    <phoneticPr fontId="1"/>
  </si>
  <si>
    <t>中国</t>
    <rPh sb="0" eb="2">
      <t>チュウゴク</t>
    </rPh>
    <phoneticPr fontId="1"/>
  </si>
  <si>
    <t>香港</t>
    <rPh sb="0" eb="2">
      <t>ホンコン</t>
    </rPh>
    <phoneticPr fontId="1"/>
  </si>
  <si>
    <t>台湾</t>
    <rPh sb="0" eb="2">
      <t>タイワン</t>
    </rPh>
    <phoneticPr fontId="1"/>
  </si>
  <si>
    <t>アメリカ</t>
    <phoneticPr fontId="1"/>
  </si>
  <si>
    <t>カナダ</t>
  </si>
  <si>
    <t>カナダ</t>
    <phoneticPr fontId="1"/>
  </si>
  <si>
    <t>イギリス</t>
  </si>
  <si>
    <t>イギリス</t>
    <phoneticPr fontId="1"/>
  </si>
  <si>
    <t>ドイツ</t>
  </si>
  <si>
    <t>ドイツ</t>
    <phoneticPr fontId="1"/>
  </si>
  <si>
    <t>フランス</t>
  </si>
  <si>
    <t>フランス</t>
    <phoneticPr fontId="1"/>
  </si>
  <si>
    <t>ロシア</t>
  </si>
  <si>
    <t>ロシア</t>
    <phoneticPr fontId="1"/>
  </si>
  <si>
    <t>シンガポール</t>
  </si>
  <si>
    <t>シンガポール</t>
    <phoneticPr fontId="1"/>
  </si>
  <si>
    <t>タイ</t>
    <phoneticPr fontId="1"/>
  </si>
  <si>
    <t>マレーシア</t>
  </si>
  <si>
    <t>マレーシア</t>
    <phoneticPr fontId="1"/>
  </si>
  <si>
    <t>インド</t>
  </si>
  <si>
    <t>インド</t>
    <phoneticPr fontId="1"/>
  </si>
  <si>
    <t>オーストラリア</t>
  </si>
  <si>
    <t>オーストラリア</t>
    <phoneticPr fontId="1"/>
  </si>
  <si>
    <t>インドネシア</t>
  </si>
  <si>
    <t>インドネシア</t>
    <phoneticPr fontId="1"/>
  </si>
  <si>
    <t>ベトナム</t>
  </si>
  <si>
    <t>ベトナム</t>
    <phoneticPr fontId="1"/>
  </si>
  <si>
    <t>フィリピン</t>
  </si>
  <si>
    <t>フィリピン</t>
    <phoneticPr fontId="1"/>
  </si>
  <si>
    <t>イタリア</t>
  </si>
  <si>
    <t>イタリア</t>
    <phoneticPr fontId="1"/>
  </si>
  <si>
    <t>スペイン</t>
  </si>
  <si>
    <t>スペイン</t>
    <phoneticPr fontId="1"/>
  </si>
  <si>
    <t>その他</t>
    <rPh sb="2" eb="3">
      <t>タ</t>
    </rPh>
    <phoneticPr fontId="1"/>
  </si>
  <si>
    <t>客室の稼働状況についてご記入ください。</t>
    <rPh sb="0" eb="2">
      <t>キャクシツ</t>
    </rPh>
    <rPh sb="3" eb="5">
      <t>カドウ</t>
    </rPh>
    <rPh sb="5" eb="7">
      <t>ジョウキョウ</t>
    </rPh>
    <rPh sb="12" eb="14">
      <t>キニュウ</t>
    </rPh>
    <phoneticPr fontId="1"/>
  </si>
  <si>
    <t>月末時点の定員数（人）</t>
    <rPh sb="0" eb="2">
      <t>ゲツマツ</t>
    </rPh>
    <rPh sb="2" eb="4">
      <t>ジテン</t>
    </rPh>
    <rPh sb="5" eb="8">
      <t>テイインスウ</t>
    </rPh>
    <rPh sb="9" eb="10">
      <t>ヒト</t>
    </rPh>
    <phoneticPr fontId="1"/>
  </si>
  <si>
    <t>客室稼働率（%）</t>
    <rPh sb="0" eb="2">
      <t>キャクシツ</t>
    </rPh>
    <rPh sb="2" eb="4">
      <t>カドウ</t>
    </rPh>
    <rPh sb="4" eb="5">
      <t>リツ</t>
    </rPh>
    <phoneticPr fontId="1"/>
  </si>
  <si>
    <t>自動計算</t>
    <rPh sb="0" eb="2">
      <t>ジドウ</t>
    </rPh>
    <rPh sb="2" eb="4">
      <t>ケイサン</t>
    </rPh>
    <phoneticPr fontId="1"/>
  </si>
  <si>
    <t>客室稼働率</t>
    <rPh sb="0" eb="2">
      <t>キャクシツ</t>
    </rPh>
    <rPh sb="2" eb="4">
      <t>カドウ</t>
    </rPh>
    <rPh sb="4" eb="5">
      <t>リツ</t>
    </rPh>
    <phoneticPr fontId="1"/>
  </si>
  <si>
    <t>F÷（D×E）</t>
    <phoneticPr fontId="1"/>
  </si>
  <si>
    <t>奈良市宿泊旅行統計調査</t>
    <rPh sb="0" eb="3">
      <t>ナラシ</t>
    </rPh>
    <rPh sb="3" eb="5">
      <t>シュクハク</t>
    </rPh>
    <rPh sb="5" eb="7">
      <t>リョコウ</t>
    </rPh>
    <rPh sb="7" eb="9">
      <t>トウケイ</t>
    </rPh>
    <rPh sb="9" eb="11">
      <t>チョウサ</t>
    </rPh>
    <phoneticPr fontId="1"/>
  </si>
  <si>
    <t>（奈良市旅館業法の施行及び旅館業の適正な運営の確保に関する条例　第15条に基づく定期報告）</t>
    <rPh sb="32" eb="33">
      <t>ダイ</t>
    </rPh>
    <rPh sb="35" eb="36">
      <t>ジョウ</t>
    </rPh>
    <rPh sb="37" eb="38">
      <t>モト</t>
    </rPh>
    <rPh sb="40" eb="42">
      <t>テイキ</t>
    </rPh>
    <rPh sb="42" eb="44">
      <t>ホウコク</t>
    </rPh>
    <phoneticPr fontId="1"/>
  </si>
  <si>
    <t>A</t>
    <phoneticPr fontId="1"/>
  </si>
  <si>
    <t>B</t>
    <phoneticPr fontId="1"/>
  </si>
  <si>
    <t>C</t>
    <phoneticPr fontId="1"/>
  </si>
  <si>
    <t>D</t>
    <phoneticPr fontId="1"/>
  </si>
  <si>
    <t>E</t>
    <phoneticPr fontId="1"/>
  </si>
  <si>
    <t>F</t>
    <phoneticPr fontId="1"/>
  </si>
  <si>
    <t>１．旅館・ホテル営業　２．簡易宿所営業　３．下宿営業　　</t>
    <rPh sb="2" eb="4">
      <t>リョカン</t>
    </rPh>
    <rPh sb="8" eb="10">
      <t>エイギョウ</t>
    </rPh>
    <rPh sb="13" eb="15">
      <t>カンイ</t>
    </rPh>
    <rPh sb="15" eb="17">
      <t>シュクショ</t>
    </rPh>
    <rPh sb="17" eb="19">
      <t>エイギョウ</t>
    </rPh>
    <rPh sb="22" eb="24">
      <t>ゲシュク</t>
    </rPh>
    <rPh sb="24" eb="26">
      <t>エイギョウ</t>
    </rPh>
    <phoneticPr fontId="1"/>
  </si>
  <si>
    <t>※「旅館営業」「ホテル営業」は「旅館・ホテル営業」に統合されました。</t>
  </si>
  <si>
    <t>許可年月日</t>
    <rPh sb="0" eb="2">
      <t>キョカ</t>
    </rPh>
    <rPh sb="2" eb="5">
      <t>ネンガッピ</t>
    </rPh>
    <phoneticPr fontId="1"/>
  </si>
  <si>
    <t>担当者名</t>
    <rPh sb="0" eb="3">
      <t>タントウシャ</t>
    </rPh>
    <rPh sb="3" eb="4">
      <t>メイ</t>
    </rPh>
    <phoneticPr fontId="1"/>
  </si>
  <si>
    <t>電話番号</t>
    <rPh sb="0" eb="2">
      <t>デンワ</t>
    </rPh>
    <rPh sb="2" eb="4">
      <t>バンゴウ</t>
    </rPh>
    <phoneticPr fontId="1"/>
  </si>
  <si>
    <t>※旅館業法の営業施設ごと</t>
    <rPh sb="1" eb="5">
      <t>リョカンギョウホウ</t>
    </rPh>
    <rPh sb="6" eb="8">
      <t>エイギョウ</t>
    </rPh>
    <rPh sb="8" eb="10">
      <t>シセツ</t>
    </rPh>
    <phoneticPr fontId="1"/>
  </si>
  <si>
    <t>→延べ人数は6人（2人×3泊）、</t>
    <rPh sb="1" eb="2">
      <t>ノ</t>
    </rPh>
    <rPh sb="3" eb="5">
      <t>ニンズウ</t>
    </rPh>
    <rPh sb="7" eb="8">
      <t>ニン</t>
    </rPh>
    <rPh sb="10" eb="11">
      <t>ヒト</t>
    </rPh>
    <rPh sb="13" eb="14">
      <t>ハク</t>
    </rPh>
    <phoneticPr fontId="1"/>
  </si>
  <si>
    <t>実人数は2人</t>
  </si>
  <si>
    <t>貴施設名</t>
    <rPh sb="0" eb="1">
      <t>キ</t>
    </rPh>
    <rPh sb="1" eb="3">
      <t>シセツ</t>
    </rPh>
    <rPh sb="3" eb="4">
      <t>メイ</t>
    </rPh>
    <phoneticPr fontId="1"/>
  </si>
  <si>
    <t>月末時点の
提供可能客室数（室）</t>
    <rPh sb="0" eb="2">
      <t>ゲツマツ</t>
    </rPh>
    <rPh sb="2" eb="4">
      <t>ジテン</t>
    </rPh>
    <rPh sb="6" eb="8">
      <t>テイキョウ</t>
    </rPh>
    <rPh sb="8" eb="10">
      <t>カノウ</t>
    </rPh>
    <rPh sb="10" eb="13">
      <t>キャクシツスウ</t>
    </rPh>
    <rPh sb="14" eb="15">
      <t>シツ</t>
    </rPh>
    <phoneticPr fontId="1"/>
  </si>
  <si>
    <t>ひと月の間に稼働した
客室数の合計（室）</t>
    <rPh sb="2" eb="3">
      <t>ツキ</t>
    </rPh>
    <rPh sb="4" eb="5">
      <t>アイダ</t>
    </rPh>
    <rPh sb="6" eb="8">
      <t>カドウ</t>
    </rPh>
    <rPh sb="11" eb="13">
      <t>キャクシツ</t>
    </rPh>
    <rPh sb="13" eb="14">
      <t>スウ</t>
    </rPh>
    <rPh sb="15" eb="17">
      <t>ゴウケイ</t>
    </rPh>
    <rPh sb="18" eb="19">
      <t>シツ</t>
    </rPh>
    <phoneticPr fontId="1"/>
  </si>
  <si>
    <t>ひと月の間に営業した
日数の合計（日）</t>
    <rPh sb="2" eb="3">
      <t>ツキ</t>
    </rPh>
    <rPh sb="4" eb="5">
      <t>アイダ</t>
    </rPh>
    <rPh sb="6" eb="8">
      <t>エイギョウ</t>
    </rPh>
    <rPh sb="11" eb="13">
      <t>ニッスウ</t>
    </rPh>
    <rPh sb="14" eb="16">
      <t>ゴウケイ</t>
    </rPh>
    <rPh sb="17" eb="18">
      <t>ヒ</t>
    </rPh>
    <phoneticPr fontId="1"/>
  </si>
  <si>
    <t>その他</t>
    <rPh sb="2" eb="3">
      <t>ホカ</t>
    </rPh>
    <phoneticPr fontId="11"/>
  </si>
  <si>
    <t>集計用カレンダー</t>
    <rPh sb="0" eb="3">
      <t>シュウケイヨウ</t>
    </rPh>
    <phoneticPr fontId="1"/>
  </si>
  <si>
    <t>合計</t>
    <rPh sb="0" eb="2">
      <t>ゴウケイ</t>
    </rPh>
    <phoneticPr fontId="1"/>
  </si>
  <si>
    <t>日</t>
    <rPh sb="0" eb="1">
      <t>ヒ</t>
    </rPh>
    <phoneticPr fontId="1"/>
  </si>
  <si>
    <t>稼働した客室数</t>
    <rPh sb="0" eb="2">
      <t>カドウ</t>
    </rPh>
    <rPh sb="4" eb="7">
      <t>キャクシツスウ</t>
    </rPh>
    <phoneticPr fontId="1"/>
  </si>
  <si>
    <t>うち外国人数</t>
    <rPh sb="2" eb="4">
      <t>ガイコク</t>
    </rPh>
    <rPh sb="4" eb="5">
      <t>ジン</t>
    </rPh>
    <rPh sb="5" eb="6">
      <t>スウ</t>
    </rPh>
    <phoneticPr fontId="1"/>
  </si>
  <si>
    <t>国籍別の内訳</t>
    <rPh sb="0" eb="2">
      <t>コクセキ</t>
    </rPh>
    <rPh sb="2" eb="3">
      <t>ベツ</t>
    </rPh>
    <rPh sb="4" eb="6">
      <t>ウチワケ</t>
    </rPh>
    <phoneticPr fontId="1"/>
  </si>
  <si>
    <t>韓国</t>
    <rPh sb="0" eb="2">
      <t>カンコク</t>
    </rPh>
    <phoneticPr fontId="11"/>
  </si>
  <si>
    <t>中国</t>
    <rPh sb="0" eb="2">
      <t>チュウゴク</t>
    </rPh>
    <phoneticPr fontId="11"/>
  </si>
  <si>
    <t>香港</t>
    <rPh sb="0" eb="2">
      <t>ホンコン</t>
    </rPh>
    <phoneticPr fontId="11"/>
  </si>
  <si>
    <t>台湾</t>
    <rPh sb="0" eb="2">
      <t>タイワン</t>
    </rPh>
    <phoneticPr fontId="11"/>
  </si>
  <si>
    <t>タイ</t>
    <phoneticPr fontId="1"/>
  </si>
  <si>
    <t>月</t>
    <rPh sb="0" eb="1">
      <t>ガツ</t>
    </rPh>
    <phoneticPr fontId="1"/>
  </si>
  <si>
    <t>●　入力カレンダー</t>
    <rPh sb="2" eb="4">
      <t>ニュウリョク</t>
    </rPh>
    <phoneticPr fontId="1"/>
  </si>
  <si>
    <t>の集計結果</t>
    <rPh sb="1" eb="3">
      <t>シュウケイ</t>
    </rPh>
    <rPh sb="3" eb="5">
      <t>ケッカ</t>
    </rPh>
    <phoneticPr fontId="1"/>
  </si>
  <si>
    <t>営業日数</t>
    <rPh sb="0" eb="2">
      <t>エイギョウ</t>
    </rPh>
    <rPh sb="2" eb="4">
      <t>ニッスウ</t>
    </rPh>
    <phoneticPr fontId="1"/>
  </si>
  <si>
    <t>稼働した客室の数</t>
    <rPh sb="0" eb="2">
      <t>カドウ</t>
    </rPh>
    <rPh sb="4" eb="6">
      <t>キャクシツ</t>
    </rPh>
    <rPh sb="7" eb="8">
      <t>カズ</t>
    </rPh>
    <phoneticPr fontId="1"/>
  </si>
  <si>
    <t>＜自動計算＞集計シート</t>
    <rPh sb="1" eb="3">
      <t>ジドウ</t>
    </rPh>
    <rPh sb="3" eb="5">
      <t>ケイサン</t>
    </rPh>
    <rPh sb="6" eb="8">
      <t>シュウケイ</t>
    </rPh>
    <phoneticPr fontId="1"/>
  </si>
  <si>
    <t>★延べ人数や国籍別内訳を集計する際にご活用ください。このシートを奈良市に提出する必要はございません。</t>
    <rPh sb="1" eb="2">
      <t>ノ</t>
    </rPh>
    <rPh sb="3" eb="5">
      <t>ニンズウ</t>
    </rPh>
    <rPh sb="6" eb="8">
      <t>コクセキ</t>
    </rPh>
    <rPh sb="8" eb="9">
      <t>ベツ</t>
    </rPh>
    <rPh sb="9" eb="11">
      <t>ウチワケ</t>
    </rPh>
    <rPh sb="12" eb="14">
      <t>シュウケイ</t>
    </rPh>
    <rPh sb="16" eb="17">
      <t>サイ</t>
    </rPh>
    <rPh sb="19" eb="21">
      <t>カツヨウ</t>
    </rPh>
    <phoneticPr fontId="1"/>
  </si>
  <si>
    <t>延べ人数（人）</t>
    <rPh sb="0" eb="1">
      <t>ノ</t>
    </rPh>
    <rPh sb="2" eb="4">
      <t>ニンズウ</t>
    </rPh>
    <rPh sb="5" eb="6">
      <t>ニン</t>
    </rPh>
    <phoneticPr fontId="1"/>
  </si>
  <si>
    <t>実人数（人）</t>
    <rPh sb="0" eb="1">
      <t>ジツ</t>
    </rPh>
    <rPh sb="1" eb="3">
      <t>ニンズウ</t>
    </rPh>
    <rPh sb="4" eb="5">
      <t>ニン</t>
    </rPh>
    <phoneticPr fontId="1"/>
  </si>
  <si>
    <t>【令和４年　１月～　３月】</t>
    <rPh sb="1" eb="3">
      <t>レイワ</t>
    </rPh>
    <rPh sb="4" eb="5">
      <t>ネン</t>
    </rPh>
    <rPh sb="7" eb="8">
      <t>ガツ</t>
    </rPh>
    <rPh sb="11" eb="12">
      <t>ガツ</t>
    </rPh>
    <phoneticPr fontId="1"/>
  </si>
  <si>
    <t>1月</t>
    <rPh sb="1" eb="2">
      <t>ガツ</t>
    </rPh>
    <phoneticPr fontId="1"/>
  </si>
  <si>
    <t>2月</t>
    <rPh sb="1" eb="2">
      <t>ガツ</t>
    </rPh>
    <phoneticPr fontId="1"/>
  </si>
  <si>
    <t>3月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</si>
</sst>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6"/>
      <color theme="1"/>
      <name val="游ゴシック"/>
      <family val="3"/>
      <charset val="128"/>
      <scheme val="minor"/>
    </font>
    <font>
      <b/>
      <sz val="22"/>
      <color theme="1"/>
      <name val="游ゴシック"/>
      <family val="3"/>
      <charset val="128"/>
      <scheme val="minor"/>
    </font>
    <font>
      <sz val="11"/>
      <color theme="1"/>
      <name val="游ゴシック"/>
      <family val="2"/>
      <scheme val="minor"/>
    </font>
    <font>
      <sz val="6"/>
      <name val="游ゴシック"/>
      <family val="3"/>
      <charset val="128"/>
      <scheme val="minor"/>
    </font>
    <font>
      <b/>
      <sz val="14"/>
      <color theme="1"/>
      <name val="游ゴシック"/>
      <family val="3"/>
      <charset val="128"/>
      <scheme val="minor"/>
    </font>
    <font>
      <b/>
      <sz val="20"/>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indexed="64"/>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double">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indexed="64"/>
      </bottom>
      <diagonal/>
    </border>
    <border>
      <left/>
      <right style="thin">
        <color auto="1"/>
      </right>
      <top style="thin">
        <color auto="1"/>
      </top>
      <bottom style="hair">
        <color auto="1"/>
      </bottom>
      <diagonal/>
    </border>
    <border>
      <left/>
      <right/>
      <top style="thin">
        <color auto="1"/>
      </top>
      <bottom style="hair">
        <color auto="1"/>
      </bottom>
      <diagonal/>
    </border>
    <border>
      <left style="medium">
        <color indexed="64"/>
      </left>
      <right/>
      <top style="hair">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style="thin">
        <color auto="1"/>
      </right>
      <top style="hair">
        <color auto="1"/>
      </top>
      <bottom style="hair">
        <color auto="1"/>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indexed="64"/>
      </top>
      <bottom style="hair">
        <color indexed="64"/>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thin">
        <color auto="1"/>
      </top>
      <bottom/>
      <diagonal/>
    </border>
    <border>
      <left style="thin">
        <color auto="1"/>
      </left>
      <right style="hair">
        <color auto="1"/>
      </right>
      <top style="thin">
        <color auto="1"/>
      </top>
      <bottom/>
      <diagonal/>
    </border>
    <border>
      <left style="hair">
        <color auto="1"/>
      </left>
      <right style="thin">
        <color indexed="64"/>
      </right>
      <top style="thin">
        <color indexed="64"/>
      </top>
      <bottom/>
      <diagonal/>
    </border>
    <border>
      <left style="medium">
        <color indexed="64"/>
      </left>
      <right/>
      <top style="hair">
        <color indexed="64"/>
      </top>
      <bottom style="medium">
        <color auto="1"/>
      </bottom>
      <diagonal/>
    </border>
    <border>
      <left style="medium">
        <color indexed="64"/>
      </left>
      <right style="thin">
        <color indexed="64"/>
      </right>
      <top style="medium">
        <color indexed="64"/>
      </top>
      <bottom style="hair">
        <color auto="1"/>
      </bottom>
      <diagonal/>
    </border>
    <border>
      <left style="thin">
        <color indexed="64"/>
      </left>
      <right style="thin">
        <color indexed="64"/>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indexed="64"/>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indexed="64"/>
      </right>
      <top style="hair">
        <color auto="1"/>
      </top>
      <bottom style="medium">
        <color indexed="64"/>
      </bottom>
      <diagonal/>
    </border>
    <border>
      <left style="thin">
        <color indexed="64"/>
      </left>
      <right style="thin">
        <color indexed="64"/>
      </right>
      <top style="hair">
        <color auto="1"/>
      </top>
      <bottom style="medium">
        <color indexed="64"/>
      </bottom>
      <diagonal/>
    </border>
    <border>
      <left style="thin">
        <color auto="1"/>
      </left>
      <right style="medium">
        <color indexed="64"/>
      </right>
      <top style="hair">
        <color auto="1"/>
      </top>
      <bottom style="medium">
        <color indexed="64"/>
      </bottom>
      <diagonal/>
    </border>
    <border>
      <left style="thin">
        <color auto="1"/>
      </left>
      <right style="medium">
        <color indexed="64"/>
      </right>
      <top style="thin">
        <color indexed="64"/>
      </top>
      <bottom style="hair">
        <color auto="1"/>
      </bottom>
      <diagonal/>
    </border>
    <border>
      <left/>
      <right style="thin">
        <color auto="1"/>
      </right>
      <top style="medium">
        <color indexed="64"/>
      </top>
      <bottom style="hair">
        <color auto="1"/>
      </bottom>
      <diagonal/>
    </border>
    <border>
      <left style="thin">
        <color auto="1"/>
      </left>
      <right style="medium">
        <color indexed="64"/>
      </right>
      <top style="hair">
        <color auto="1"/>
      </top>
      <bottom style="thin">
        <color indexed="64"/>
      </bottom>
      <diagonal/>
    </border>
    <border>
      <left/>
      <right style="thin">
        <color auto="1"/>
      </right>
      <top style="hair">
        <color auto="1"/>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style="thin">
        <color auto="1"/>
      </left>
      <right/>
      <top style="medium">
        <color indexed="64"/>
      </top>
      <bottom style="hair">
        <color auto="1"/>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top style="hair">
        <color auto="1"/>
      </top>
      <bottom style="medium">
        <color indexed="64"/>
      </bottom>
      <diagonal/>
    </border>
    <border>
      <left style="thin">
        <color auto="1"/>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hair">
        <color auto="1"/>
      </right>
      <top style="double">
        <color indexed="64"/>
      </top>
      <bottom style="double">
        <color indexed="64"/>
      </bottom>
      <diagonal/>
    </border>
    <border>
      <left style="hair">
        <color auto="1"/>
      </left>
      <right style="hair">
        <color auto="1"/>
      </right>
      <top style="double">
        <color indexed="64"/>
      </top>
      <bottom style="double">
        <color indexed="64"/>
      </bottom>
      <diagonal/>
    </border>
    <border>
      <left style="hair">
        <color auto="1"/>
      </left>
      <right style="thin">
        <color indexed="64"/>
      </right>
      <top style="double">
        <color indexed="64"/>
      </top>
      <bottom style="double">
        <color indexed="64"/>
      </bottom>
      <diagonal/>
    </border>
    <border>
      <left style="thin">
        <color auto="1"/>
      </left>
      <right style="thin">
        <color auto="1"/>
      </right>
      <top style="double">
        <color indexed="64"/>
      </top>
      <bottom style="hair">
        <color auto="1"/>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style="thin">
        <color indexed="64"/>
      </left>
      <right/>
      <top style="double">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auto="1"/>
      </left>
      <right/>
      <top style="medium">
        <color auto="1"/>
      </top>
      <bottom/>
      <diagonal/>
    </border>
    <border>
      <left/>
      <right style="thin">
        <color auto="1"/>
      </right>
      <top style="medium">
        <color auto="1"/>
      </top>
      <bottom/>
      <diagonal/>
    </border>
    <border>
      <left style="medium">
        <color auto="1"/>
      </left>
      <right/>
      <top/>
      <bottom style="double">
        <color indexed="64"/>
      </bottom>
      <diagonal/>
    </border>
    <border>
      <left/>
      <right style="medium">
        <color auto="1"/>
      </right>
      <top/>
      <bottom style="double">
        <color indexed="64"/>
      </bottom>
      <diagonal/>
    </border>
    <border>
      <left style="medium">
        <color auto="1"/>
      </left>
      <right/>
      <top style="double">
        <color auto="1"/>
      </top>
      <bottom style="medium">
        <color auto="1"/>
      </bottom>
      <diagonal/>
    </border>
    <border>
      <left/>
      <right/>
      <top style="double">
        <color indexed="64"/>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s>
  <cellStyleXfs count="2">
    <xf numFmtId="0" fontId="0" fillId="0" borderId="0">
      <alignment vertical="center"/>
    </xf>
    <xf numFmtId="0" fontId="10" fillId="0" borderId="0"/>
  </cellStyleXfs>
  <cellXfs count="25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8" fillId="0" borderId="0" xfId="0" applyFont="1" applyAlignment="1">
      <alignment horizontal="center" vertical="center"/>
    </xf>
    <xf numFmtId="0" fontId="7" fillId="0" borderId="0" xfId="0" applyFont="1" applyBorder="1">
      <alignment vertical="center"/>
    </xf>
    <xf numFmtId="0" fontId="6" fillId="0" borderId="0" xfId="0" applyFont="1" applyBorder="1">
      <alignment vertical="center"/>
    </xf>
    <xf numFmtId="0" fontId="6" fillId="0" borderId="3" xfId="0" applyFont="1" applyBorder="1">
      <alignment vertical="center"/>
    </xf>
    <xf numFmtId="0" fontId="6" fillId="0" borderId="0" xfId="0" applyFont="1" applyAlignment="1">
      <alignment vertical="center" wrapText="1"/>
    </xf>
    <xf numFmtId="0" fontId="8" fillId="0" borderId="0" xfId="0" applyFont="1" applyAlignment="1">
      <alignment horizontal="left" vertical="center"/>
    </xf>
    <xf numFmtId="0" fontId="7" fillId="0" borderId="19" xfId="0" applyFont="1" applyBorder="1">
      <alignment vertical="center"/>
    </xf>
    <xf numFmtId="0" fontId="6" fillId="0" borderId="16" xfId="0" applyFont="1" applyBorder="1">
      <alignment vertical="center"/>
    </xf>
    <xf numFmtId="0" fontId="3" fillId="0" borderId="20" xfId="0" applyFont="1" applyBorder="1">
      <alignment vertical="center"/>
    </xf>
    <xf numFmtId="0" fontId="6" fillId="0" borderId="20" xfId="0" applyFont="1" applyBorder="1">
      <alignment vertical="center"/>
    </xf>
    <xf numFmtId="0" fontId="6" fillId="0" borderId="18" xfId="0" applyFont="1" applyBorder="1" applyAlignment="1">
      <alignment horizontal="right"/>
    </xf>
    <xf numFmtId="0" fontId="7" fillId="2" borderId="5" xfId="0" applyFont="1" applyFill="1" applyBorder="1" applyAlignment="1">
      <alignment horizontal="left" vertical="center"/>
    </xf>
    <xf numFmtId="0" fontId="7" fillId="2" borderId="7" xfId="0" applyFont="1" applyFill="1" applyBorder="1" applyAlignment="1">
      <alignment horizontal="left" vertical="center"/>
    </xf>
    <xf numFmtId="0" fontId="6" fillId="2" borderId="5" xfId="0" applyFont="1" applyFill="1" applyBorder="1">
      <alignment vertical="center"/>
    </xf>
    <xf numFmtId="0" fontId="7" fillId="2" borderId="6" xfId="0" applyFont="1" applyFill="1" applyBorder="1" applyAlignment="1">
      <alignment horizontal="center" vertical="center"/>
    </xf>
    <xf numFmtId="0" fontId="7" fillId="2" borderId="6" xfId="0" applyFont="1" applyFill="1" applyBorder="1">
      <alignment vertical="center"/>
    </xf>
    <xf numFmtId="0" fontId="7" fillId="2" borderId="7" xfId="0" applyFont="1" applyFill="1" applyBorder="1">
      <alignmen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4" xfId="0" applyFont="1" applyFill="1" applyBorder="1">
      <alignment vertical="center"/>
    </xf>
    <xf numFmtId="0" fontId="7" fillId="2" borderId="6" xfId="0" applyFont="1" applyFill="1" applyBorder="1" applyAlignment="1">
      <alignment horizontal="left" vertical="center"/>
    </xf>
    <xf numFmtId="0" fontId="7" fillId="2" borderId="0" xfId="0" applyFont="1" applyFill="1" applyBorder="1" applyAlignment="1">
      <alignment horizontal="left" vertical="center"/>
    </xf>
    <xf numFmtId="0" fontId="3" fillId="2" borderId="5" xfId="0" applyFont="1" applyFill="1" applyBorder="1">
      <alignment vertical="center"/>
    </xf>
    <xf numFmtId="0" fontId="3" fillId="2" borderId="6" xfId="0" applyFont="1" applyFill="1" applyBorder="1">
      <alignment vertical="center"/>
    </xf>
    <xf numFmtId="0" fontId="6" fillId="2" borderId="7" xfId="0" applyFont="1" applyFill="1" applyBorder="1">
      <alignment vertical="center"/>
    </xf>
    <xf numFmtId="0" fontId="6" fillId="2" borderId="4" xfId="0" applyFont="1" applyFill="1" applyBorder="1">
      <alignment vertical="center"/>
    </xf>
    <xf numFmtId="0" fontId="3" fillId="2" borderId="3" xfId="0" applyFont="1" applyFill="1" applyBorder="1">
      <alignment vertical="center"/>
    </xf>
    <xf numFmtId="0" fontId="3" fillId="2" borderId="0" xfId="0" applyFont="1" applyFill="1" applyBorder="1" applyAlignment="1">
      <alignment vertical="center" shrinkToFit="1"/>
    </xf>
    <xf numFmtId="0" fontId="6" fillId="2" borderId="9" xfId="0" applyFont="1" applyFill="1" applyBorder="1">
      <alignmen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6" fillId="2" borderId="5"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center" vertical="center"/>
    </xf>
    <xf numFmtId="0" fontId="7"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lignment vertical="center"/>
    </xf>
    <xf numFmtId="0" fontId="7" fillId="2" borderId="8" xfId="0" applyFont="1" applyFill="1" applyBorder="1">
      <alignment vertical="center"/>
    </xf>
    <xf numFmtId="0" fontId="7" fillId="2" borderId="9" xfId="0" applyFont="1" applyFill="1" applyBorder="1">
      <alignment vertical="center"/>
    </xf>
    <xf numFmtId="0" fontId="0" fillId="0" borderId="80" xfId="0" applyBorder="1">
      <alignment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0" fillId="0" borderId="87" xfId="0" applyBorder="1">
      <alignment vertical="center"/>
    </xf>
    <xf numFmtId="0" fontId="0" fillId="0" borderId="88" xfId="0" applyBorder="1">
      <alignment vertical="center"/>
    </xf>
    <xf numFmtId="0" fontId="0" fillId="0" borderId="38" xfId="0" applyBorder="1">
      <alignment vertical="center"/>
    </xf>
    <xf numFmtId="0" fontId="0" fillId="0" borderId="44" xfId="0" applyBorder="1">
      <alignment vertical="center"/>
    </xf>
    <xf numFmtId="0" fontId="0" fillId="0" borderId="42" xfId="0" applyBorder="1">
      <alignment vertical="center"/>
    </xf>
    <xf numFmtId="0" fontId="0" fillId="0" borderId="45" xfId="0" applyBorder="1">
      <alignment vertical="center"/>
    </xf>
    <xf numFmtId="0" fontId="0" fillId="0" borderId="47" xfId="0" applyBorder="1">
      <alignment vertical="center"/>
    </xf>
    <xf numFmtId="0" fontId="0" fillId="0" borderId="53" xfId="0" applyBorder="1">
      <alignment vertical="center"/>
    </xf>
    <xf numFmtId="0" fontId="0" fillId="0" borderId="51" xfId="0" applyBorder="1">
      <alignment vertical="center"/>
    </xf>
    <xf numFmtId="0" fontId="0" fillId="0" borderId="54" xfId="0" applyBorder="1">
      <alignment vertical="center"/>
    </xf>
    <xf numFmtId="0" fontId="0" fillId="0" borderId="81" xfId="0" applyBorder="1">
      <alignment vertical="center"/>
    </xf>
    <xf numFmtId="0" fontId="0" fillId="0" borderId="89" xfId="0" applyBorder="1">
      <alignment vertical="center"/>
    </xf>
    <xf numFmtId="0" fontId="0" fillId="0" borderId="39" xfId="0" applyBorder="1">
      <alignment vertical="center"/>
    </xf>
    <xf numFmtId="0" fontId="0" fillId="0" borderId="43" xfId="0" applyBorder="1">
      <alignment vertical="center"/>
    </xf>
    <xf numFmtId="0" fontId="0" fillId="0" borderId="46" xfId="0" applyBorder="1">
      <alignment vertical="center"/>
    </xf>
    <xf numFmtId="0" fontId="0" fillId="0" borderId="52" xfId="0" applyBorder="1">
      <alignment vertical="center"/>
    </xf>
    <xf numFmtId="0" fontId="0" fillId="0" borderId="55" xfId="0" applyBorder="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0" borderId="19" xfId="0" applyBorder="1">
      <alignment vertical="center"/>
    </xf>
    <xf numFmtId="0" fontId="12" fillId="0" borderId="1" xfId="0" applyFont="1" applyBorder="1" applyAlignment="1">
      <alignment horizontal="center" vertical="center"/>
    </xf>
    <xf numFmtId="0" fontId="0" fillId="2" borderId="13"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57" xfId="0" applyFill="1" applyBorder="1" applyAlignment="1">
      <alignment vertical="center" textRotation="255" shrinkToFit="1"/>
    </xf>
    <xf numFmtId="0" fontId="0" fillId="2" borderId="56" xfId="0" applyFill="1" applyBorder="1" applyAlignment="1">
      <alignment vertical="center" textRotation="255" shrinkToFit="1"/>
    </xf>
    <xf numFmtId="0" fontId="0" fillId="2" borderId="58" xfId="0" applyFill="1" applyBorder="1" applyAlignment="1">
      <alignment vertical="center" textRotation="255" shrinkToFit="1"/>
    </xf>
    <xf numFmtId="0" fontId="0" fillId="2" borderId="89" xfId="0" applyFill="1" applyBorder="1" applyAlignment="1">
      <alignment horizontal="center" vertical="center"/>
    </xf>
    <xf numFmtId="0" fontId="0" fillId="2" borderId="39" xfId="0" applyFill="1" applyBorder="1" applyAlignment="1">
      <alignment horizontal="center" vertical="center"/>
    </xf>
    <xf numFmtId="0" fontId="0" fillId="2" borderId="48" xfId="0" applyFill="1" applyBorder="1" applyAlignment="1">
      <alignment horizontal="center" vertical="center"/>
    </xf>
    <xf numFmtId="0" fontId="0" fillId="2" borderId="81" xfId="0" applyFill="1" applyBorder="1" applyAlignment="1">
      <alignment horizontal="center" vertical="center" shrinkToFit="1"/>
    </xf>
    <xf numFmtId="0" fontId="3" fillId="0" borderId="61" xfId="0" applyFont="1" applyBorder="1" applyAlignment="1">
      <alignment horizontal="center" vertical="center"/>
    </xf>
    <xf numFmtId="0" fontId="3" fillId="2" borderId="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38" xfId="0" applyFont="1" applyBorder="1" applyAlignment="1">
      <alignment horizontal="center" vertical="center"/>
    </xf>
    <xf numFmtId="0" fontId="7" fillId="0" borderId="64" xfId="0" applyFont="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shrinkToFit="1"/>
    </xf>
    <xf numFmtId="0" fontId="3" fillId="0" borderId="38" xfId="0" applyFont="1" applyBorder="1" applyAlignment="1">
      <alignment horizontal="center" vertical="center"/>
    </xf>
    <xf numFmtId="0" fontId="3" fillId="0" borderId="66" xfId="0" applyFont="1" applyBorder="1" applyAlignment="1">
      <alignment horizontal="center" vertical="center"/>
    </xf>
    <xf numFmtId="0" fontId="5" fillId="2" borderId="2" xfId="0" applyFont="1" applyFill="1" applyBorder="1" applyAlignment="1">
      <alignment horizontal="center" vertical="center" shrinkToFit="1"/>
    </xf>
    <xf numFmtId="0" fontId="3" fillId="0" borderId="65" xfId="0" applyFont="1" applyBorder="1" applyAlignment="1">
      <alignment horizontal="center" vertical="center"/>
    </xf>
    <xf numFmtId="0" fontId="3" fillId="0" borderId="63"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0" borderId="77" xfId="0" applyFont="1" applyBorder="1" applyAlignment="1">
      <alignment horizontal="center" vertical="center"/>
    </xf>
    <xf numFmtId="0" fontId="3" fillId="0" borderId="79"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76" xfId="0" applyFont="1" applyBorder="1" applyAlignment="1">
      <alignment horizontal="center" vertical="center"/>
    </xf>
    <xf numFmtId="176" fontId="7" fillId="2" borderId="50" xfId="0" applyNumberFormat="1" applyFont="1" applyFill="1" applyBorder="1" applyAlignment="1">
      <alignment horizontal="center" vertical="center"/>
    </xf>
    <xf numFmtId="176" fontId="7" fillId="2" borderId="49" xfId="0" applyNumberFormat="1" applyFont="1" applyFill="1" applyBorder="1" applyAlignment="1">
      <alignment horizontal="center" vertical="center"/>
    </xf>
    <xf numFmtId="176" fontId="7" fillId="2" borderId="41" xfId="0" applyNumberFormat="1" applyFont="1" applyFill="1" applyBorder="1" applyAlignment="1">
      <alignment horizontal="center" vertical="center"/>
    </xf>
    <xf numFmtId="176" fontId="7" fillId="2" borderId="40" xfId="0" applyNumberFormat="1" applyFont="1" applyFill="1" applyBorder="1" applyAlignment="1">
      <alignment horizontal="center" vertical="center"/>
    </xf>
    <xf numFmtId="176" fontId="7" fillId="2" borderId="36" xfId="0" applyNumberFormat="1" applyFont="1" applyFill="1" applyBorder="1" applyAlignment="1">
      <alignment horizontal="center" vertical="center"/>
    </xf>
    <xf numFmtId="176" fontId="7" fillId="2" borderId="35" xfId="0" applyNumberFormat="1" applyFont="1" applyFill="1" applyBorder="1" applyAlignment="1">
      <alignment horizontal="center" vertical="center"/>
    </xf>
    <xf numFmtId="0" fontId="3" fillId="0" borderId="74" xfId="0" applyFont="1" applyBorder="1" applyAlignment="1">
      <alignment horizontal="center" vertical="center"/>
    </xf>
    <xf numFmtId="0" fontId="3" fillId="0" borderId="73" xfId="0" applyFont="1" applyBorder="1" applyAlignment="1">
      <alignment horizontal="center" vertical="center"/>
    </xf>
    <xf numFmtId="0" fontId="3" fillId="0" borderId="75" xfId="0" applyFont="1" applyBorder="1" applyAlignment="1">
      <alignment horizontal="center" vertical="center"/>
    </xf>
    <xf numFmtId="0" fontId="3" fillId="0" borderId="59" xfId="0" applyFont="1" applyBorder="1" applyAlignment="1">
      <alignment horizontal="center" vertical="center"/>
    </xf>
    <xf numFmtId="0" fontId="3" fillId="0" borderId="71"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69" xfId="0" applyFont="1" applyBorder="1" applyAlignment="1">
      <alignment horizontal="center" vertical="center"/>
    </xf>
    <xf numFmtId="0" fontId="3" fillId="0" borderId="72" xfId="0" applyFont="1" applyBorder="1" applyAlignment="1">
      <alignment horizontal="center" vertical="center"/>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8"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0" borderId="67" xfId="0" applyFont="1" applyBorder="1" applyAlignment="1">
      <alignment horizontal="center" vertical="center"/>
    </xf>
    <xf numFmtId="0" fontId="3" fillId="0" borderId="64" xfId="0" applyFont="1" applyBorder="1" applyAlignment="1">
      <alignment horizontal="center" vertical="center"/>
    </xf>
    <xf numFmtId="0" fontId="3" fillId="0" borderId="62"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9" fillId="0" borderId="0" xfId="0" applyFont="1" applyAlignment="1">
      <alignment horizontal="center" vertical="center"/>
    </xf>
    <xf numFmtId="0" fontId="3" fillId="0" borderId="0" xfId="0" applyFont="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8" xfId="0" applyFont="1" applyBorder="1" applyAlignment="1">
      <alignment horizontal="center" vertical="center"/>
    </xf>
    <xf numFmtId="0" fontId="5" fillId="2" borderId="13"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65" xfId="0" applyFont="1" applyBorder="1" applyAlignment="1">
      <alignment horizontal="center" vertical="center"/>
    </xf>
    <xf numFmtId="0" fontId="7" fillId="0" borderId="63"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0" xfId="0" applyFont="1" applyBorder="1" applyAlignment="1">
      <alignment horizontal="center" vertical="center"/>
    </xf>
    <xf numFmtId="0" fontId="5" fillId="2" borderId="48"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3" xfId="0" applyFont="1" applyFill="1" applyBorder="1" applyAlignment="1">
      <alignment horizontal="center" vertical="center"/>
    </xf>
    <xf numFmtId="0" fontId="8" fillId="2" borderId="0" xfId="0" applyFont="1" applyFill="1" applyAlignment="1">
      <alignment horizontal="left" vertical="center"/>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0" borderId="47" xfId="0" applyFont="1" applyBorder="1" applyAlignment="1">
      <alignment horizontal="right" vertical="center"/>
    </xf>
    <xf numFmtId="0" fontId="3" fillId="0" borderId="70" xfId="0" applyFont="1" applyBorder="1" applyAlignment="1">
      <alignment horizontal="right" vertical="center"/>
    </xf>
    <xf numFmtId="0" fontId="3" fillId="0" borderId="38" xfId="0" applyFont="1" applyBorder="1" applyAlignment="1">
      <alignment horizontal="right" vertical="center"/>
    </xf>
    <xf numFmtId="0" fontId="3" fillId="0" borderId="64" xfId="0" applyFont="1" applyBorder="1" applyAlignment="1">
      <alignment horizontal="right" vertical="center"/>
    </xf>
    <xf numFmtId="0" fontId="3" fillId="0" borderId="33" xfId="0" applyFont="1" applyBorder="1" applyAlignment="1">
      <alignment horizontal="right" vertical="center"/>
    </xf>
    <xf numFmtId="0" fontId="3" fillId="0" borderId="68" xfId="0" applyFont="1" applyBorder="1" applyAlignment="1">
      <alignment horizontal="right" vertical="center"/>
    </xf>
    <xf numFmtId="0" fontId="0" fillId="2" borderId="0" xfId="0" applyFill="1" applyAlignment="1">
      <alignment horizontal="center" vertical="center"/>
    </xf>
    <xf numFmtId="0" fontId="12" fillId="0" borderId="99" xfId="0" applyFont="1" applyBorder="1" applyAlignment="1">
      <alignment horizontal="right" vertical="center"/>
    </xf>
    <xf numFmtId="0" fontId="12" fillId="0" borderId="97" xfId="0" applyFont="1" applyBorder="1" applyAlignment="1">
      <alignment horizontal="right" vertical="center"/>
    </xf>
    <xf numFmtId="0" fontId="12" fillId="0" borderId="100" xfId="0" applyFont="1" applyBorder="1" applyAlignment="1">
      <alignment horizontal="right" vertical="center"/>
    </xf>
    <xf numFmtId="0" fontId="12" fillId="0" borderId="98" xfId="0" applyFont="1" applyBorder="1" applyAlignment="1">
      <alignment horizontal="right" vertical="center"/>
    </xf>
    <xf numFmtId="0" fontId="12" fillId="0" borderId="96" xfId="0" applyFont="1" applyBorder="1" applyAlignment="1">
      <alignment horizontal="righ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92" xfId="0" applyBorder="1" applyAlignment="1">
      <alignment horizontal="center" vertical="center" wrapText="1" shrinkToFit="1"/>
    </xf>
    <xf numFmtId="0" fontId="0" fillId="0" borderId="19"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92" xfId="0" applyBorder="1" applyAlignment="1">
      <alignment horizontal="center" vertical="center" wrapText="1"/>
    </xf>
    <xf numFmtId="0" fontId="0" fillId="0" borderId="19" xfId="0" applyBorder="1" applyAlignment="1">
      <alignment horizontal="center" vertical="center" wrapText="1"/>
    </xf>
    <xf numFmtId="0" fontId="0" fillId="0" borderId="93"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7" fillId="0" borderId="90" xfId="0" applyFont="1" applyBorder="1" applyAlignment="1">
      <alignment horizontal="center" vertical="center"/>
    </xf>
    <xf numFmtId="0" fontId="7" fillId="0" borderId="32" xfId="0" applyFont="1" applyBorder="1" applyAlignment="1">
      <alignment horizontal="center" vertical="center"/>
    </xf>
    <xf numFmtId="0" fontId="7" fillId="0" borderId="95" xfId="0" applyFont="1" applyBorder="1" applyAlignment="1">
      <alignment horizontal="center" vertical="center"/>
    </xf>
    <xf numFmtId="0" fontId="7" fillId="0" borderId="91" xfId="0" applyFon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2" fillId="0" borderId="94" xfId="0" applyFont="1" applyBorder="1" applyAlignment="1">
      <alignment horizontal="center" vertical="center"/>
    </xf>
    <xf numFmtId="0" fontId="0" fillId="2" borderId="5" xfId="0" applyFill="1" applyBorder="1" applyAlignment="1">
      <alignment horizontal="left" vertical="center" wrapText="1"/>
    </xf>
    <xf numFmtId="0" fontId="0" fillId="2" borderId="3" xfId="0" applyFill="1" applyBorder="1" applyAlignment="1">
      <alignment horizontal="left" vertical="center" wrapText="1"/>
    </xf>
    <xf numFmtId="0" fontId="0" fillId="2" borderId="2" xfId="0" applyFill="1" applyBorder="1" applyAlignment="1">
      <alignment horizontal="left" vertical="center" wrapText="1"/>
    </xf>
    <xf numFmtId="0" fontId="0" fillId="2" borderId="14" xfId="0"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11208</xdr:colOff>
      <xdr:row>17</xdr:row>
      <xdr:rowOff>5693</xdr:rowOff>
    </xdr:from>
    <xdr:to>
      <xdr:col>7</xdr:col>
      <xdr:colOff>227208</xdr:colOff>
      <xdr:row>21</xdr:row>
      <xdr:rowOff>296958</xdr:rowOff>
    </xdr:to>
    <xdr:sp macro="" textlink="">
      <xdr:nvSpPr>
        <xdr:cNvPr id="17" name="曲折矢印 16">
          <a:extLst>
            <a:ext uri="{FF2B5EF4-FFF2-40B4-BE49-F238E27FC236}">
              <a16:creationId xmlns:a16="http://schemas.microsoft.com/office/drawing/2014/main" id="{00000000-0008-0000-0000-000011000000}"/>
            </a:ext>
          </a:extLst>
        </xdr:cNvPr>
        <xdr:cNvSpPr/>
      </xdr:nvSpPr>
      <xdr:spPr>
        <a:xfrm rot="16200000" flipH="1">
          <a:off x="3273708" y="5786340"/>
          <a:ext cx="1692000" cy="2160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8"/>
  <sheetViews>
    <sheetView tabSelected="1" view="pageBreakPreview" zoomScale="85" zoomScaleNormal="100" zoomScaleSheetLayoutView="85" workbookViewId="0">
      <selection sqref="A1:H1"/>
    </sheetView>
  </sheetViews>
  <sheetFormatPr defaultRowHeight="18.75" x14ac:dyDescent="0.4"/>
  <cols>
    <col min="1" max="1" width="4" style="9" customWidth="1"/>
    <col min="2" max="3" width="8.125" style="8" customWidth="1"/>
    <col min="4" max="19" width="8.125" style="9" customWidth="1"/>
    <col min="20" max="16384" width="9" style="9"/>
  </cols>
  <sheetData>
    <row r="1" spans="1:19" ht="25.5" x14ac:dyDescent="0.4">
      <c r="A1" s="203" t="s">
        <v>95</v>
      </c>
      <c r="B1" s="203"/>
      <c r="C1" s="203"/>
      <c r="D1" s="203"/>
      <c r="E1" s="203"/>
      <c r="F1" s="203"/>
      <c r="G1" s="203"/>
      <c r="H1" s="203"/>
    </row>
    <row r="2" spans="1:19" ht="37.5" customHeight="1" x14ac:dyDescent="0.4">
      <c r="A2" s="162" t="s">
        <v>54</v>
      </c>
      <c r="B2" s="162"/>
      <c r="C2" s="162"/>
      <c r="D2" s="162"/>
      <c r="E2" s="162"/>
      <c r="F2" s="162"/>
      <c r="G2" s="162"/>
      <c r="H2" s="162"/>
      <c r="I2" s="162"/>
      <c r="J2" s="162"/>
      <c r="K2" s="162"/>
      <c r="L2" s="162"/>
      <c r="M2" s="162"/>
      <c r="N2" s="162"/>
      <c r="O2" s="162"/>
      <c r="P2" s="162"/>
      <c r="Q2" s="162"/>
      <c r="R2" s="162"/>
      <c r="S2" s="162"/>
    </row>
    <row r="3" spans="1:19" ht="19.5" x14ac:dyDescent="0.4">
      <c r="A3" s="163" t="s">
        <v>55</v>
      </c>
      <c r="B3" s="163"/>
      <c r="C3" s="163"/>
      <c r="D3" s="163"/>
      <c r="E3" s="163"/>
      <c r="F3" s="163"/>
      <c r="G3" s="163"/>
      <c r="H3" s="163"/>
      <c r="I3" s="163"/>
      <c r="J3" s="163"/>
      <c r="K3" s="163"/>
      <c r="L3" s="163"/>
      <c r="M3" s="163"/>
      <c r="N3" s="163"/>
      <c r="O3" s="163"/>
      <c r="P3" s="163"/>
      <c r="Q3" s="163"/>
      <c r="R3" s="163"/>
      <c r="S3" s="163"/>
    </row>
    <row r="4" spans="1:19" ht="19.5" thickBot="1" x14ac:dyDescent="0.45"/>
    <row r="5" spans="1:19" ht="26.25" customHeight="1" x14ac:dyDescent="0.4">
      <c r="A5" s="10"/>
      <c r="B5" s="113" t="s">
        <v>70</v>
      </c>
      <c r="C5" s="114"/>
      <c r="D5" s="172"/>
      <c r="E5" s="173"/>
      <c r="F5" s="173"/>
      <c r="G5" s="173"/>
      <c r="H5" s="173"/>
      <c r="I5" s="173"/>
      <c r="J5" s="20"/>
      <c r="K5" s="20"/>
      <c r="L5" s="21"/>
      <c r="M5" s="120" t="s">
        <v>64</v>
      </c>
      <c r="N5" s="120"/>
      <c r="O5" s="172"/>
      <c r="P5" s="173"/>
      <c r="Q5" s="173"/>
      <c r="R5" s="173"/>
      <c r="S5" s="176"/>
    </row>
    <row r="6" spans="1:19" ht="26.25" customHeight="1" thickBot="1" x14ac:dyDescent="0.45">
      <c r="A6" s="10"/>
      <c r="B6" s="116"/>
      <c r="C6" s="117"/>
      <c r="D6" s="174"/>
      <c r="E6" s="175"/>
      <c r="F6" s="175"/>
      <c r="G6" s="175"/>
      <c r="H6" s="175"/>
      <c r="I6" s="175"/>
      <c r="J6" s="22"/>
      <c r="K6" s="23"/>
      <c r="L6" s="24" t="s">
        <v>67</v>
      </c>
      <c r="M6" s="185"/>
      <c r="N6" s="185"/>
      <c r="O6" s="174"/>
      <c r="P6" s="175"/>
      <c r="Q6" s="175"/>
      <c r="R6" s="175"/>
      <c r="S6" s="183"/>
    </row>
    <row r="7" spans="1:19" ht="26.25" customHeight="1" thickBot="1" x14ac:dyDescent="0.45">
      <c r="A7" s="10"/>
      <c r="B7" s="113" t="s">
        <v>0</v>
      </c>
      <c r="C7" s="114"/>
      <c r="D7" s="172"/>
      <c r="E7" s="173"/>
      <c r="F7" s="173"/>
      <c r="G7" s="173"/>
      <c r="H7" s="173"/>
      <c r="I7" s="173"/>
      <c r="J7" s="173"/>
      <c r="K7" s="173"/>
      <c r="L7" s="176"/>
      <c r="M7" s="184" t="s">
        <v>65</v>
      </c>
      <c r="N7" s="184"/>
      <c r="O7" s="180"/>
      <c r="P7" s="181"/>
      <c r="Q7" s="181"/>
      <c r="R7" s="181"/>
      <c r="S7" s="182"/>
    </row>
    <row r="8" spans="1:19" ht="26.25" customHeight="1" thickBot="1" x14ac:dyDescent="0.45">
      <c r="A8" s="10"/>
      <c r="B8" s="118"/>
      <c r="C8" s="119"/>
      <c r="D8" s="177"/>
      <c r="E8" s="178"/>
      <c r="F8" s="178"/>
      <c r="G8" s="178"/>
      <c r="H8" s="178"/>
      <c r="I8" s="178"/>
      <c r="J8" s="178"/>
      <c r="K8" s="178"/>
      <c r="L8" s="179"/>
      <c r="M8" s="120" t="s">
        <v>66</v>
      </c>
      <c r="N8" s="120"/>
      <c r="O8" s="180"/>
      <c r="P8" s="181"/>
      <c r="Q8" s="181"/>
      <c r="R8" s="181"/>
      <c r="S8" s="182"/>
    </row>
    <row r="9" spans="1:19" ht="26.25" customHeight="1" x14ac:dyDescent="0.4">
      <c r="A9" s="10"/>
      <c r="B9" s="116" t="s">
        <v>1</v>
      </c>
      <c r="C9" s="117"/>
      <c r="D9" s="168"/>
      <c r="E9" s="169"/>
      <c r="F9" s="164" t="s">
        <v>62</v>
      </c>
      <c r="G9" s="164"/>
      <c r="H9" s="164"/>
      <c r="I9" s="164"/>
      <c r="J9" s="164"/>
      <c r="K9" s="164"/>
      <c r="L9" s="164"/>
      <c r="M9" s="164"/>
      <c r="N9" s="165"/>
      <c r="O9" s="98" t="s">
        <v>63</v>
      </c>
      <c r="P9" s="98"/>
      <c r="Q9" s="98"/>
      <c r="R9" s="98"/>
      <c r="S9" s="99"/>
    </row>
    <row r="10" spans="1:19" ht="26.25" customHeight="1" thickBot="1" x14ac:dyDescent="0.45">
      <c r="A10" s="10"/>
      <c r="B10" s="118"/>
      <c r="C10" s="119"/>
      <c r="D10" s="170"/>
      <c r="E10" s="171"/>
      <c r="F10" s="166"/>
      <c r="G10" s="166"/>
      <c r="H10" s="166"/>
      <c r="I10" s="166"/>
      <c r="J10" s="166"/>
      <c r="K10" s="166"/>
      <c r="L10" s="166"/>
      <c r="M10" s="166"/>
      <c r="N10" s="167"/>
      <c r="O10" s="100"/>
      <c r="P10" s="100"/>
      <c r="Q10" s="100"/>
      <c r="R10" s="100"/>
      <c r="S10" s="101"/>
    </row>
    <row r="11" spans="1:19" ht="26.25" customHeight="1" x14ac:dyDescent="0.4">
      <c r="A11" s="10"/>
      <c r="B11" s="11"/>
      <c r="C11" s="11"/>
      <c r="D11" s="10"/>
      <c r="E11" s="10"/>
      <c r="F11" s="10"/>
      <c r="G11" s="10"/>
      <c r="H11" s="10"/>
      <c r="I11" s="10"/>
      <c r="J11" s="10"/>
      <c r="K11" s="10"/>
      <c r="L11" s="10"/>
      <c r="M11" s="10"/>
      <c r="N11" s="10"/>
      <c r="O11" s="10"/>
    </row>
    <row r="12" spans="1:19" ht="26.25" customHeight="1" x14ac:dyDescent="0.4">
      <c r="A12" s="14">
        <v>1</v>
      </c>
      <c r="B12" s="19" t="s">
        <v>2</v>
      </c>
      <c r="C12" s="11"/>
      <c r="D12" s="10"/>
      <c r="E12" s="10"/>
      <c r="F12" s="10"/>
      <c r="G12" s="10"/>
      <c r="H12" s="10"/>
      <c r="I12" s="10"/>
      <c r="J12" s="10"/>
      <c r="K12" s="10"/>
      <c r="L12" s="10"/>
      <c r="M12" s="10"/>
      <c r="N12" s="10"/>
      <c r="O12" s="10"/>
    </row>
    <row r="13" spans="1:19" ht="5.25" customHeight="1" x14ac:dyDescent="0.4">
      <c r="A13" s="7"/>
      <c r="B13" s="6"/>
      <c r="C13" s="11"/>
      <c r="D13" s="10"/>
      <c r="E13" s="10"/>
      <c r="F13" s="10"/>
      <c r="G13" s="10"/>
      <c r="H13" s="10"/>
      <c r="I13" s="10"/>
      <c r="J13" s="10"/>
      <c r="K13" s="10"/>
      <c r="L13" s="10"/>
      <c r="M13" s="10"/>
      <c r="N13" s="10"/>
      <c r="O13" s="10"/>
    </row>
    <row r="14" spans="1:19" ht="10.5" customHeight="1" x14ac:dyDescent="0.4">
      <c r="A14" s="12"/>
      <c r="B14" s="25"/>
      <c r="C14" s="26"/>
      <c r="D14" s="27"/>
      <c r="E14" s="28"/>
      <c r="F14" s="29"/>
      <c r="G14" s="29"/>
      <c r="H14" s="29"/>
      <c r="I14" s="29"/>
      <c r="J14" s="29"/>
      <c r="K14" s="30"/>
      <c r="L14" s="10"/>
      <c r="M14" s="10"/>
      <c r="N14" s="10"/>
      <c r="O14" s="10"/>
      <c r="P14" s="10"/>
      <c r="Q14" s="10"/>
    </row>
    <row r="15" spans="1:19" ht="24" x14ac:dyDescent="0.4">
      <c r="A15" s="12"/>
      <c r="B15" s="31"/>
      <c r="C15" s="32"/>
      <c r="D15" s="116" t="s">
        <v>3</v>
      </c>
      <c r="E15" s="117"/>
      <c r="F15" s="117"/>
      <c r="G15" s="117"/>
      <c r="H15" s="113" t="s">
        <v>5</v>
      </c>
      <c r="I15" s="114"/>
      <c r="J15" s="114"/>
      <c r="K15" s="115"/>
      <c r="L15" s="16"/>
      <c r="M15" s="41" t="s">
        <v>7</v>
      </c>
      <c r="N15" s="42"/>
      <c r="O15" s="42"/>
      <c r="P15" s="42"/>
      <c r="Q15" s="42"/>
      <c r="R15" s="43"/>
    </row>
    <row r="16" spans="1:19" ht="19.5" x14ac:dyDescent="0.4">
      <c r="A16" s="12"/>
      <c r="B16" s="31"/>
      <c r="C16" s="32"/>
      <c r="D16" s="118"/>
      <c r="E16" s="119"/>
      <c r="F16" s="119"/>
      <c r="G16" s="119"/>
      <c r="H16" s="110" t="s">
        <v>6</v>
      </c>
      <c r="I16" s="111"/>
      <c r="J16" s="111"/>
      <c r="K16" s="112"/>
      <c r="L16" s="16"/>
      <c r="M16" s="152" t="s">
        <v>8</v>
      </c>
      <c r="N16" s="153"/>
      <c r="O16" s="153"/>
      <c r="P16" s="153"/>
      <c r="Q16" s="153"/>
      <c r="R16" s="44"/>
    </row>
    <row r="17" spans="1:21" ht="24" x14ac:dyDescent="0.4">
      <c r="A17" s="12"/>
      <c r="B17" s="31"/>
      <c r="C17" s="32"/>
      <c r="D17" s="120" t="s">
        <v>93</v>
      </c>
      <c r="E17" s="120"/>
      <c r="F17" s="102" t="s">
        <v>94</v>
      </c>
      <c r="G17" s="103"/>
      <c r="H17" s="120" t="s">
        <v>93</v>
      </c>
      <c r="I17" s="120"/>
      <c r="J17" s="102" t="s">
        <v>94</v>
      </c>
      <c r="K17" s="103"/>
      <c r="L17" s="17"/>
      <c r="M17" s="152" t="s">
        <v>9</v>
      </c>
      <c r="N17" s="153"/>
      <c r="O17" s="153"/>
      <c r="P17" s="153"/>
      <c r="Q17" s="153"/>
      <c r="R17" s="44"/>
    </row>
    <row r="18" spans="1:21" ht="20.25" thickBot="1" x14ac:dyDescent="0.45">
      <c r="A18" s="12"/>
      <c r="B18" s="33"/>
      <c r="C18" s="34"/>
      <c r="D18" s="188" t="s">
        <v>56</v>
      </c>
      <c r="E18" s="188"/>
      <c r="F18" s="35"/>
      <c r="G18" s="36"/>
      <c r="H18" s="186" t="s">
        <v>57</v>
      </c>
      <c r="I18" s="187"/>
      <c r="J18" s="37"/>
      <c r="K18" s="38"/>
      <c r="L18" s="17"/>
      <c r="M18" s="45"/>
      <c r="N18" s="46"/>
      <c r="O18" s="46"/>
      <c r="P18" s="46"/>
      <c r="Q18" s="46"/>
      <c r="R18" s="44"/>
    </row>
    <row r="19" spans="1:21" ht="30" customHeight="1" x14ac:dyDescent="0.4">
      <c r="A19" s="12"/>
      <c r="B19" s="198" t="s">
        <v>96</v>
      </c>
      <c r="C19" s="199"/>
      <c r="D19" s="193"/>
      <c r="E19" s="191"/>
      <c r="F19" s="191"/>
      <c r="G19" s="192"/>
      <c r="H19" s="193"/>
      <c r="I19" s="191"/>
      <c r="J19" s="191"/>
      <c r="K19" s="192"/>
      <c r="L19" s="16"/>
      <c r="M19" s="152" t="s">
        <v>10</v>
      </c>
      <c r="N19" s="153"/>
      <c r="O19" s="153"/>
      <c r="P19" s="153"/>
      <c r="Q19" s="153"/>
      <c r="R19" s="44"/>
    </row>
    <row r="20" spans="1:21" ht="30" customHeight="1" x14ac:dyDescent="0.4">
      <c r="A20" s="12"/>
      <c r="B20" s="196" t="s">
        <v>97</v>
      </c>
      <c r="C20" s="197"/>
      <c r="D20" s="190"/>
      <c r="E20" s="108"/>
      <c r="F20" s="108"/>
      <c r="G20" s="109"/>
      <c r="H20" s="190"/>
      <c r="I20" s="108"/>
      <c r="J20" s="108"/>
      <c r="K20" s="109"/>
      <c r="L20" s="16"/>
      <c r="M20" s="152" t="s">
        <v>68</v>
      </c>
      <c r="N20" s="153"/>
      <c r="O20" s="153"/>
      <c r="P20" s="153"/>
      <c r="Q20" s="153"/>
      <c r="R20" s="44"/>
    </row>
    <row r="21" spans="1:21" ht="30" customHeight="1" thickBot="1" x14ac:dyDescent="0.45">
      <c r="A21" s="12"/>
      <c r="B21" s="194" t="s">
        <v>98</v>
      </c>
      <c r="C21" s="195"/>
      <c r="D21" s="189"/>
      <c r="E21" s="106"/>
      <c r="F21" s="106"/>
      <c r="G21" s="107"/>
      <c r="H21" s="189"/>
      <c r="I21" s="106"/>
      <c r="J21" s="106"/>
      <c r="K21" s="107"/>
      <c r="L21" s="15"/>
      <c r="M21" s="150" t="s">
        <v>69</v>
      </c>
      <c r="N21" s="151"/>
      <c r="O21" s="151"/>
      <c r="P21" s="151"/>
      <c r="Q21" s="151"/>
      <c r="R21" s="47"/>
    </row>
    <row r="22" spans="1:21" ht="26.25" customHeight="1" x14ac:dyDescent="0.4">
      <c r="A22" s="12"/>
      <c r="B22" s="11"/>
      <c r="C22" s="11"/>
      <c r="D22" s="10"/>
      <c r="E22" s="10"/>
      <c r="F22" s="10"/>
      <c r="G22" s="10"/>
      <c r="H22" s="10"/>
      <c r="I22" s="10"/>
      <c r="J22" s="10"/>
      <c r="K22" s="10"/>
      <c r="L22" s="10"/>
      <c r="M22" s="10"/>
      <c r="N22" s="10"/>
      <c r="O22" s="10"/>
    </row>
    <row r="23" spans="1:21" s="2" customFormat="1" ht="26.25" customHeight="1" x14ac:dyDescent="0.4">
      <c r="A23" s="14">
        <v>2</v>
      </c>
      <c r="B23" s="19" t="s">
        <v>11</v>
      </c>
      <c r="C23" s="6"/>
    </row>
    <row r="24" spans="1:21" ht="19.5" x14ac:dyDescent="0.4">
      <c r="A24" s="12"/>
      <c r="B24" s="25"/>
      <c r="C24" s="39"/>
      <c r="D24" s="204" t="s">
        <v>12</v>
      </c>
      <c r="E24" s="205"/>
      <c r="F24" s="102" t="s">
        <v>13</v>
      </c>
      <c r="G24" s="103"/>
      <c r="H24" s="102" t="s">
        <v>14</v>
      </c>
      <c r="I24" s="103"/>
      <c r="J24" s="102" t="s">
        <v>15</v>
      </c>
      <c r="K24" s="103"/>
      <c r="L24" s="102" t="s">
        <v>16</v>
      </c>
      <c r="M24" s="103"/>
      <c r="N24" s="102" t="s">
        <v>17</v>
      </c>
      <c r="O24" s="103"/>
      <c r="P24" s="102" t="s">
        <v>19</v>
      </c>
      <c r="Q24" s="103"/>
      <c r="R24" s="10"/>
      <c r="S24" s="10"/>
    </row>
    <row r="25" spans="1:21" ht="19.5" thickBot="1" x14ac:dyDescent="0.45">
      <c r="A25" s="12"/>
      <c r="B25" s="31"/>
      <c r="C25" s="40"/>
      <c r="D25" s="186" t="s">
        <v>57</v>
      </c>
      <c r="E25" s="187"/>
      <c r="F25" s="104"/>
      <c r="G25" s="105"/>
      <c r="H25" s="104"/>
      <c r="I25" s="105"/>
      <c r="J25" s="104"/>
      <c r="K25" s="105"/>
      <c r="L25" s="104"/>
      <c r="M25" s="105"/>
      <c r="N25" s="104"/>
      <c r="O25" s="105"/>
      <c r="P25" s="104"/>
      <c r="Q25" s="105"/>
      <c r="R25" s="10"/>
      <c r="S25" s="10"/>
    </row>
    <row r="26" spans="1:21" ht="30" customHeight="1" x14ac:dyDescent="0.4">
      <c r="A26" s="12"/>
      <c r="B26" s="202" t="str">
        <f>$B$19</f>
        <v>1月</v>
      </c>
      <c r="C26" s="198"/>
      <c r="D26" s="210">
        <f>H19</f>
        <v>0</v>
      </c>
      <c r="E26" s="211"/>
      <c r="F26" s="146"/>
      <c r="G26" s="97"/>
      <c r="H26" s="97"/>
      <c r="I26" s="97"/>
      <c r="J26" s="97"/>
      <c r="K26" s="97"/>
      <c r="L26" s="97"/>
      <c r="M26" s="97"/>
      <c r="N26" s="97"/>
      <c r="O26" s="97"/>
      <c r="P26" s="97"/>
      <c r="Q26" s="156"/>
      <c r="R26" s="10"/>
      <c r="S26" s="10"/>
    </row>
    <row r="27" spans="1:21" ht="30" customHeight="1" x14ac:dyDescent="0.4">
      <c r="A27" s="12"/>
      <c r="B27" s="201" t="str">
        <f>$B$20</f>
        <v>2月</v>
      </c>
      <c r="C27" s="196"/>
      <c r="D27" s="208">
        <f t="shared" ref="D27:D28" si="0">H20</f>
        <v>0</v>
      </c>
      <c r="E27" s="209"/>
      <c r="F27" s="145"/>
      <c r="G27" s="121"/>
      <c r="H27" s="121"/>
      <c r="I27" s="121"/>
      <c r="J27" s="121"/>
      <c r="K27" s="121"/>
      <c r="L27" s="121"/>
      <c r="M27" s="121"/>
      <c r="N27" s="121"/>
      <c r="O27" s="121"/>
      <c r="P27" s="121"/>
      <c r="Q27" s="155"/>
      <c r="R27" s="10"/>
      <c r="S27" s="10"/>
    </row>
    <row r="28" spans="1:21" ht="30" customHeight="1" thickBot="1" x14ac:dyDescent="0.45">
      <c r="A28" s="12"/>
      <c r="B28" s="200" t="str">
        <f>$B$21</f>
        <v>3月</v>
      </c>
      <c r="C28" s="194"/>
      <c r="D28" s="206">
        <f t="shared" si="0"/>
        <v>0</v>
      </c>
      <c r="E28" s="207"/>
      <c r="F28" s="143"/>
      <c r="G28" s="122"/>
      <c r="H28" s="122"/>
      <c r="I28" s="122"/>
      <c r="J28" s="122"/>
      <c r="K28" s="122"/>
      <c r="L28" s="122"/>
      <c r="M28" s="122"/>
      <c r="N28" s="122"/>
      <c r="O28" s="122"/>
      <c r="P28" s="122"/>
      <c r="Q28" s="154"/>
      <c r="R28" s="10"/>
      <c r="S28" s="10"/>
    </row>
    <row r="29" spans="1:21" ht="26.25" customHeight="1" x14ac:dyDescent="0.4">
      <c r="A29" s="12"/>
      <c r="B29" s="11"/>
      <c r="C29" s="11"/>
      <c r="D29" s="10"/>
      <c r="E29" s="10"/>
      <c r="F29" s="12"/>
      <c r="G29" s="12"/>
      <c r="H29" s="12"/>
      <c r="I29" s="12"/>
      <c r="J29" s="12"/>
      <c r="K29" s="12"/>
      <c r="L29" s="10"/>
      <c r="M29" s="10"/>
      <c r="N29" s="10"/>
    </row>
    <row r="30" spans="1:21" ht="36.75" customHeight="1" thickBot="1" x14ac:dyDescent="0.45">
      <c r="A30" s="12"/>
      <c r="B30" s="48"/>
      <c r="C30" s="49"/>
      <c r="D30" s="123" t="s">
        <v>21</v>
      </c>
      <c r="E30" s="123"/>
      <c r="F30" s="123" t="s">
        <v>23</v>
      </c>
      <c r="G30" s="123"/>
      <c r="H30" s="123" t="s">
        <v>25</v>
      </c>
      <c r="I30" s="123"/>
      <c r="J30" s="123" t="s">
        <v>27</v>
      </c>
      <c r="K30" s="123"/>
      <c r="L30" s="123" t="s">
        <v>29</v>
      </c>
      <c r="M30" s="123"/>
      <c r="N30" s="123" t="s">
        <v>30</v>
      </c>
      <c r="O30" s="123"/>
      <c r="P30" s="123" t="s">
        <v>32</v>
      </c>
      <c r="Q30" s="123"/>
      <c r="S30" s="10"/>
      <c r="T30" s="10"/>
      <c r="U30" s="10"/>
    </row>
    <row r="31" spans="1:21" ht="30" customHeight="1" x14ac:dyDescent="0.4">
      <c r="A31" s="12"/>
      <c r="B31" s="202" t="str">
        <f>$B$19</f>
        <v>1月</v>
      </c>
      <c r="C31" s="198"/>
      <c r="D31" s="126"/>
      <c r="E31" s="97"/>
      <c r="F31" s="97"/>
      <c r="G31" s="97"/>
      <c r="H31" s="97"/>
      <c r="I31" s="97"/>
      <c r="J31" s="97"/>
      <c r="K31" s="97"/>
      <c r="L31" s="97"/>
      <c r="M31" s="97"/>
      <c r="N31" s="97"/>
      <c r="O31" s="97"/>
      <c r="P31" s="97"/>
      <c r="Q31" s="156"/>
      <c r="R31" s="12"/>
      <c r="S31" s="10"/>
      <c r="T31" s="10"/>
      <c r="U31" s="10"/>
    </row>
    <row r="32" spans="1:21" ht="30" customHeight="1" x14ac:dyDescent="0.4">
      <c r="A32" s="12"/>
      <c r="B32" s="201" t="str">
        <f>$B$20</f>
        <v>2月</v>
      </c>
      <c r="C32" s="196"/>
      <c r="D32" s="125"/>
      <c r="E32" s="121"/>
      <c r="F32" s="121"/>
      <c r="G32" s="121"/>
      <c r="H32" s="121"/>
      <c r="I32" s="121"/>
      <c r="J32" s="121"/>
      <c r="K32" s="121"/>
      <c r="L32" s="121"/>
      <c r="M32" s="121"/>
      <c r="N32" s="121"/>
      <c r="O32" s="121"/>
      <c r="P32" s="121"/>
      <c r="Q32" s="155"/>
      <c r="R32" s="12"/>
      <c r="S32" s="10"/>
      <c r="T32" s="10"/>
      <c r="U32" s="10"/>
    </row>
    <row r="33" spans="1:23" ht="30" customHeight="1" thickBot="1" x14ac:dyDescent="0.45">
      <c r="A33" s="12"/>
      <c r="B33" s="200" t="str">
        <f>$B$21</f>
        <v>3月</v>
      </c>
      <c r="C33" s="194"/>
      <c r="D33" s="124"/>
      <c r="E33" s="122"/>
      <c r="F33" s="122"/>
      <c r="G33" s="122"/>
      <c r="H33" s="122"/>
      <c r="I33" s="122"/>
      <c r="J33" s="122"/>
      <c r="K33" s="122"/>
      <c r="L33" s="122"/>
      <c r="M33" s="122"/>
      <c r="N33" s="122"/>
      <c r="O33" s="122"/>
      <c r="P33" s="122"/>
      <c r="Q33" s="154"/>
      <c r="R33" s="12"/>
      <c r="S33" s="10"/>
      <c r="T33" s="10"/>
      <c r="U33" s="10"/>
    </row>
    <row r="34" spans="1:23" ht="26.25" customHeight="1" x14ac:dyDescent="0.4">
      <c r="A34" s="12"/>
      <c r="B34" s="6"/>
      <c r="C34" s="6"/>
      <c r="D34" s="12"/>
      <c r="E34" s="12"/>
      <c r="F34" s="12"/>
      <c r="G34" s="12"/>
      <c r="H34" s="12"/>
      <c r="I34" s="12"/>
      <c r="J34" s="12"/>
      <c r="K34" s="12"/>
      <c r="L34" s="12"/>
      <c r="M34" s="12"/>
      <c r="N34" s="12"/>
      <c r="O34" s="12"/>
      <c r="P34" s="12"/>
      <c r="Q34" s="12"/>
      <c r="R34" s="12"/>
      <c r="S34" s="10"/>
      <c r="T34" s="10"/>
      <c r="U34" s="10"/>
    </row>
    <row r="35" spans="1:23" ht="36.75" customHeight="1" thickBot="1" x14ac:dyDescent="0.45">
      <c r="A35" s="12"/>
      <c r="B35" s="50"/>
      <c r="C35" s="51"/>
      <c r="D35" s="123" t="s">
        <v>34</v>
      </c>
      <c r="E35" s="123"/>
      <c r="F35" s="123" t="s">
        <v>36</v>
      </c>
      <c r="G35" s="123"/>
      <c r="H35" s="123" t="s">
        <v>38</v>
      </c>
      <c r="I35" s="123"/>
      <c r="J35" s="123" t="s">
        <v>40</v>
      </c>
      <c r="K35" s="123"/>
      <c r="L35" s="123" t="s">
        <v>42</v>
      </c>
      <c r="M35" s="123"/>
      <c r="N35" s="123" t="s">
        <v>44</v>
      </c>
      <c r="O35" s="123"/>
      <c r="P35" s="123" t="s">
        <v>46</v>
      </c>
      <c r="Q35" s="123"/>
      <c r="R35" s="123" t="s">
        <v>47</v>
      </c>
      <c r="S35" s="123"/>
      <c r="T35" s="13"/>
      <c r="U35" s="10"/>
      <c r="V35" s="10"/>
      <c r="W35" s="10"/>
    </row>
    <row r="36" spans="1:23" ht="30" customHeight="1" x14ac:dyDescent="0.4">
      <c r="A36" s="12"/>
      <c r="B36" s="202" t="str">
        <f>$B$19</f>
        <v>1月</v>
      </c>
      <c r="C36" s="198"/>
      <c r="D36" s="126"/>
      <c r="E36" s="97"/>
      <c r="F36" s="97"/>
      <c r="G36" s="97"/>
      <c r="H36" s="97"/>
      <c r="I36" s="97"/>
      <c r="J36" s="97"/>
      <c r="K36" s="97"/>
      <c r="L36" s="97"/>
      <c r="M36" s="97"/>
      <c r="N36" s="97"/>
      <c r="O36" s="97"/>
      <c r="P36" s="97"/>
      <c r="Q36" s="97"/>
      <c r="R36" s="97"/>
      <c r="S36" s="156"/>
      <c r="T36" s="10"/>
      <c r="U36" s="10"/>
    </row>
    <row r="37" spans="1:23" ht="30" customHeight="1" x14ac:dyDescent="0.4">
      <c r="A37" s="12"/>
      <c r="B37" s="201" t="str">
        <f>$B$20</f>
        <v>2月</v>
      </c>
      <c r="C37" s="196"/>
      <c r="D37" s="125"/>
      <c r="E37" s="121"/>
      <c r="F37" s="121"/>
      <c r="G37" s="121"/>
      <c r="H37" s="121"/>
      <c r="I37" s="121"/>
      <c r="J37" s="121"/>
      <c r="K37" s="121"/>
      <c r="L37" s="121"/>
      <c r="M37" s="121"/>
      <c r="N37" s="121"/>
      <c r="O37" s="121"/>
      <c r="P37" s="121"/>
      <c r="Q37" s="121"/>
      <c r="R37" s="121"/>
      <c r="S37" s="155"/>
      <c r="T37" s="10"/>
      <c r="U37" s="10"/>
    </row>
    <row r="38" spans="1:23" ht="30" customHeight="1" thickBot="1" x14ac:dyDescent="0.45">
      <c r="A38" s="12"/>
      <c r="B38" s="200" t="str">
        <f>$B$21</f>
        <v>3月</v>
      </c>
      <c r="C38" s="194"/>
      <c r="D38" s="124"/>
      <c r="E38" s="122"/>
      <c r="F38" s="122"/>
      <c r="G38" s="122"/>
      <c r="H38" s="122"/>
      <c r="I38" s="122"/>
      <c r="J38" s="122"/>
      <c r="K38" s="122"/>
      <c r="L38" s="122"/>
      <c r="M38" s="122"/>
      <c r="N38" s="122"/>
      <c r="O38" s="122"/>
      <c r="P38" s="122"/>
      <c r="Q38" s="122"/>
      <c r="R38" s="122"/>
      <c r="S38" s="154"/>
      <c r="T38" s="10"/>
      <c r="U38" s="10"/>
    </row>
    <row r="39" spans="1:23" ht="26.25" customHeight="1" x14ac:dyDescent="0.4">
      <c r="A39" s="12"/>
      <c r="B39" s="11"/>
      <c r="C39" s="11"/>
      <c r="D39" s="10"/>
      <c r="E39" s="10"/>
      <c r="F39" s="10"/>
      <c r="G39" s="10"/>
      <c r="H39" s="10"/>
      <c r="I39" s="10"/>
      <c r="J39" s="10"/>
      <c r="K39" s="10"/>
      <c r="L39" s="10"/>
      <c r="M39" s="10"/>
      <c r="N39" s="10"/>
      <c r="O39" s="10"/>
    </row>
    <row r="40" spans="1:23" s="2" customFormat="1" ht="26.25" customHeight="1" x14ac:dyDescent="0.4">
      <c r="A40" s="14">
        <v>3</v>
      </c>
      <c r="B40" s="19" t="s">
        <v>48</v>
      </c>
      <c r="C40" s="6"/>
    </row>
    <row r="41" spans="1:23" s="18" customFormat="1" ht="45" customHeight="1" x14ac:dyDescent="0.4">
      <c r="B41" s="52"/>
      <c r="C41" s="53"/>
      <c r="D41" s="159" t="s">
        <v>49</v>
      </c>
      <c r="E41" s="160"/>
      <c r="F41" s="161"/>
      <c r="G41" s="159" t="s">
        <v>71</v>
      </c>
      <c r="H41" s="160"/>
      <c r="I41" s="161"/>
      <c r="J41" s="159" t="s">
        <v>73</v>
      </c>
      <c r="K41" s="160"/>
      <c r="L41" s="161"/>
      <c r="M41" s="159" t="s">
        <v>72</v>
      </c>
      <c r="N41" s="160"/>
      <c r="O41" s="161"/>
      <c r="P41" s="157" t="s">
        <v>50</v>
      </c>
      <c r="Q41" s="158"/>
      <c r="R41" s="102" t="s">
        <v>7</v>
      </c>
      <c r="S41" s="103"/>
    </row>
    <row r="42" spans="1:23" ht="19.5" thickBot="1" x14ac:dyDescent="0.45">
      <c r="A42" s="10"/>
      <c r="B42" s="33"/>
      <c r="C42" s="34"/>
      <c r="D42" s="54"/>
      <c r="E42" s="55" t="s">
        <v>58</v>
      </c>
      <c r="F42" s="56"/>
      <c r="G42" s="54"/>
      <c r="H42" s="55" t="s">
        <v>59</v>
      </c>
      <c r="I42" s="36"/>
      <c r="J42" s="54"/>
      <c r="K42" s="55" t="s">
        <v>60</v>
      </c>
      <c r="L42" s="36"/>
      <c r="M42" s="54"/>
      <c r="N42" s="55" t="s">
        <v>61</v>
      </c>
      <c r="O42" s="36"/>
      <c r="P42" s="110" t="s">
        <v>51</v>
      </c>
      <c r="Q42" s="112"/>
      <c r="R42" s="57"/>
      <c r="S42" s="38"/>
      <c r="T42" s="10"/>
    </row>
    <row r="43" spans="1:23" ht="30" customHeight="1" x14ac:dyDescent="0.4">
      <c r="A43" s="10"/>
      <c r="B43" s="198" t="str">
        <f>$B$19</f>
        <v>1月</v>
      </c>
      <c r="C43" s="199"/>
      <c r="D43" s="147"/>
      <c r="E43" s="140"/>
      <c r="F43" s="146"/>
      <c r="G43" s="139"/>
      <c r="H43" s="140"/>
      <c r="I43" s="146"/>
      <c r="J43" s="139"/>
      <c r="K43" s="140"/>
      <c r="L43" s="146"/>
      <c r="M43" s="139"/>
      <c r="N43" s="140"/>
      <c r="O43" s="141"/>
      <c r="P43" s="137" t="e">
        <f>M43/(G43*J43)</f>
        <v>#DIV/0!</v>
      </c>
      <c r="Q43" s="138"/>
      <c r="R43" s="148" t="s">
        <v>52</v>
      </c>
      <c r="S43" s="149"/>
      <c r="T43" s="10"/>
    </row>
    <row r="44" spans="1:23" ht="30" customHeight="1" x14ac:dyDescent="0.4">
      <c r="A44" s="10"/>
      <c r="B44" s="196" t="str">
        <f>$B$20</f>
        <v>2月</v>
      </c>
      <c r="C44" s="197"/>
      <c r="D44" s="144"/>
      <c r="E44" s="131"/>
      <c r="F44" s="145"/>
      <c r="G44" s="130"/>
      <c r="H44" s="131"/>
      <c r="I44" s="145"/>
      <c r="J44" s="130"/>
      <c r="K44" s="131"/>
      <c r="L44" s="145"/>
      <c r="M44" s="130"/>
      <c r="N44" s="131"/>
      <c r="O44" s="132"/>
      <c r="P44" s="135" t="e">
        <f t="shared" ref="P44:P45" si="1">M44/(G44*J44)</f>
        <v>#DIV/0!</v>
      </c>
      <c r="Q44" s="136"/>
      <c r="R44" s="148" t="s">
        <v>53</v>
      </c>
      <c r="S44" s="149"/>
      <c r="T44" s="10"/>
    </row>
    <row r="45" spans="1:23" ht="30" customHeight="1" thickBot="1" x14ac:dyDescent="0.45">
      <c r="A45" s="10"/>
      <c r="B45" s="194" t="str">
        <f>$B$21</f>
        <v>3月</v>
      </c>
      <c r="C45" s="195"/>
      <c r="D45" s="142"/>
      <c r="E45" s="128"/>
      <c r="F45" s="143"/>
      <c r="G45" s="127"/>
      <c r="H45" s="128"/>
      <c r="I45" s="143"/>
      <c r="J45" s="127"/>
      <c r="K45" s="128"/>
      <c r="L45" s="143"/>
      <c r="M45" s="127"/>
      <c r="N45" s="128"/>
      <c r="O45" s="129"/>
      <c r="P45" s="133" t="e">
        <f t="shared" si="1"/>
        <v>#DIV/0!</v>
      </c>
      <c r="Q45" s="134"/>
      <c r="R45" s="58"/>
      <c r="S45" s="59"/>
      <c r="T45" s="10"/>
    </row>
    <row r="46" spans="1:23" x14ac:dyDescent="0.4">
      <c r="A46" s="10"/>
      <c r="B46" s="11"/>
      <c r="C46" s="11"/>
      <c r="D46" s="10"/>
      <c r="E46" s="10"/>
      <c r="F46" s="10"/>
      <c r="G46" s="10"/>
      <c r="H46" s="10"/>
      <c r="I46" s="10"/>
      <c r="J46" s="10"/>
      <c r="K46" s="10"/>
      <c r="L46" s="10"/>
      <c r="M46" s="10"/>
      <c r="N46" s="10"/>
      <c r="O46" s="10"/>
    </row>
    <row r="47" spans="1:23" x14ac:dyDescent="0.4">
      <c r="A47" s="10"/>
      <c r="B47" s="11"/>
      <c r="C47" s="11"/>
      <c r="D47" s="10"/>
      <c r="E47" s="10"/>
      <c r="F47" s="10"/>
      <c r="G47" s="10"/>
      <c r="H47" s="10"/>
      <c r="I47" s="10"/>
      <c r="J47" s="10"/>
      <c r="K47" s="10"/>
      <c r="L47" s="10"/>
      <c r="M47" s="10"/>
      <c r="N47" s="10"/>
      <c r="O47" s="10"/>
    </row>
    <row r="48" spans="1:23" x14ac:dyDescent="0.4">
      <c r="A48" s="10"/>
      <c r="B48" s="11"/>
      <c r="C48" s="11"/>
      <c r="D48" s="10"/>
      <c r="E48" s="10"/>
      <c r="F48" s="10"/>
      <c r="G48" s="10"/>
      <c r="H48" s="10"/>
      <c r="I48" s="10"/>
      <c r="J48" s="10"/>
      <c r="K48" s="10"/>
      <c r="L48" s="10"/>
      <c r="M48" s="10"/>
      <c r="N48" s="10"/>
      <c r="O48" s="10"/>
    </row>
  </sheetData>
  <mergeCells count="171">
    <mergeCell ref="A1:H1"/>
    <mergeCell ref="B9:C10"/>
    <mergeCell ref="B7:C8"/>
    <mergeCell ref="B5:C6"/>
    <mergeCell ref="D25:E25"/>
    <mergeCell ref="D24:E24"/>
    <mergeCell ref="D28:E28"/>
    <mergeCell ref="D27:E27"/>
    <mergeCell ref="D26:E26"/>
    <mergeCell ref="F19:G19"/>
    <mergeCell ref="D19:E19"/>
    <mergeCell ref="H21:I21"/>
    <mergeCell ref="H20:I20"/>
    <mergeCell ref="F26:G26"/>
    <mergeCell ref="B45:C45"/>
    <mergeCell ref="B44:C44"/>
    <mergeCell ref="B43:C43"/>
    <mergeCell ref="B28:C28"/>
    <mergeCell ref="B27:C27"/>
    <mergeCell ref="B26:C26"/>
    <mergeCell ref="B21:C21"/>
    <mergeCell ref="B20:C20"/>
    <mergeCell ref="B19:C19"/>
    <mergeCell ref="B38:C38"/>
    <mergeCell ref="B37:C37"/>
    <mergeCell ref="B36:C36"/>
    <mergeCell ref="B33:C33"/>
    <mergeCell ref="B32:C32"/>
    <mergeCell ref="B31:C31"/>
    <mergeCell ref="A2:S2"/>
    <mergeCell ref="A3:S3"/>
    <mergeCell ref="F9:N10"/>
    <mergeCell ref="D9:E10"/>
    <mergeCell ref="D5:I6"/>
    <mergeCell ref="D7:L8"/>
    <mergeCell ref="P30:Q30"/>
    <mergeCell ref="O8:S8"/>
    <mergeCell ref="O7:S7"/>
    <mergeCell ref="O5:S6"/>
    <mergeCell ref="M8:N8"/>
    <mergeCell ref="M7:N7"/>
    <mergeCell ref="M5:N6"/>
    <mergeCell ref="H18:I18"/>
    <mergeCell ref="D18:E18"/>
    <mergeCell ref="F28:G28"/>
    <mergeCell ref="F27:G27"/>
    <mergeCell ref="D21:E21"/>
    <mergeCell ref="D20:E20"/>
    <mergeCell ref="J19:K19"/>
    <mergeCell ref="H19:I19"/>
    <mergeCell ref="F36:G36"/>
    <mergeCell ref="D38:E38"/>
    <mergeCell ref="D37:E37"/>
    <mergeCell ref="D36:E36"/>
    <mergeCell ref="F38:G38"/>
    <mergeCell ref="H37:I37"/>
    <mergeCell ref="F37:G37"/>
    <mergeCell ref="P36:Q36"/>
    <mergeCell ref="N36:O36"/>
    <mergeCell ref="L36:M36"/>
    <mergeCell ref="J36:K36"/>
    <mergeCell ref="R35:S35"/>
    <mergeCell ref="P35:Q35"/>
    <mergeCell ref="N35:O35"/>
    <mergeCell ref="L35:M35"/>
    <mergeCell ref="J35:K35"/>
    <mergeCell ref="H35:I35"/>
    <mergeCell ref="N30:O30"/>
    <mergeCell ref="L30:M30"/>
    <mergeCell ref="P42:Q42"/>
    <mergeCell ref="J33:K33"/>
    <mergeCell ref="J31:K31"/>
    <mergeCell ref="H31:I31"/>
    <mergeCell ref="R38:S38"/>
    <mergeCell ref="P38:Q38"/>
    <mergeCell ref="N38:O38"/>
    <mergeCell ref="L38:M38"/>
    <mergeCell ref="J38:K38"/>
    <mergeCell ref="H38:I38"/>
    <mergeCell ref="R37:S37"/>
    <mergeCell ref="R36:S36"/>
    <mergeCell ref="P37:Q37"/>
    <mergeCell ref="N37:O37"/>
    <mergeCell ref="L37:M37"/>
    <mergeCell ref="J37:K37"/>
    <mergeCell ref="R44:S44"/>
    <mergeCell ref="R43:S43"/>
    <mergeCell ref="R41:S41"/>
    <mergeCell ref="M21:Q21"/>
    <mergeCell ref="M20:Q20"/>
    <mergeCell ref="M19:Q19"/>
    <mergeCell ref="P28:Q28"/>
    <mergeCell ref="P27:Q27"/>
    <mergeCell ref="P26:Q26"/>
    <mergeCell ref="N28:O28"/>
    <mergeCell ref="N27:O27"/>
    <mergeCell ref="N26:O26"/>
    <mergeCell ref="L28:M28"/>
    <mergeCell ref="L27:M27"/>
    <mergeCell ref="L26:M26"/>
    <mergeCell ref="P33:Q33"/>
    <mergeCell ref="P32:Q32"/>
    <mergeCell ref="N33:O33"/>
    <mergeCell ref="N32:O32"/>
    <mergeCell ref="L33:M33"/>
    <mergeCell ref="L32:M32"/>
    <mergeCell ref="P31:Q31"/>
    <mergeCell ref="N31:O31"/>
    <mergeCell ref="L31:M31"/>
    <mergeCell ref="M45:O45"/>
    <mergeCell ref="M44:O44"/>
    <mergeCell ref="F31:G31"/>
    <mergeCell ref="J28:K28"/>
    <mergeCell ref="P45:Q45"/>
    <mergeCell ref="P44:Q44"/>
    <mergeCell ref="P43:Q43"/>
    <mergeCell ref="M43:O43"/>
    <mergeCell ref="D45:F45"/>
    <mergeCell ref="D44:F44"/>
    <mergeCell ref="G45:I45"/>
    <mergeCell ref="G44:I44"/>
    <mergeCell ref="J45:L45"/>
    <mergeCell ref="J44:L44"/>
    <mergeCell ref="J43:L43"/>
    <mergeCell ref="G43:I43"/>
    <mergeCell ref="D43:F43"/>
    <mergeCell ref="D35:E35"/>
    <mergeCell ref="P41:Q41"/>
    <mergeCell ref="M41:O41"/>
    <mergeCell ref="J41:L41"/>
    <mergeCell ref="G41:I41"/>
    <mergeCell ref="D41:F41"/>
    <mergeCell ref="H36:I36"/>
    <mergeCell ref="J27:K27"/>
    <mergeCell ref="H28:I28"/>
    <mergeCell ref="H27:I27"/>
    <mergeCell ref="J30:K30"/>
    <mergeCell ref="H30:I30"/>
    <mergeCell ref="F30:G30"/>
    <mergeCell ref="F35:G35"/>
    <mergeCell ref="D33:E33"/>
    <mergeCell ref="D32:E32"/>
    <mergeCell ref="D31:E31"/>
    <mergeCell ref="J32:K32"/>
    <mergeCell ref="H33:I33"/>
    <mergeCell ref="H32:I32"/>
    <mergeCell ref="F33:G33"/>
    <mergeCell ref="F32:G32"/>
    <mergeCell ref="D30:E30"/>
    <mergeCell ref="J26:K26"/>
    <mergeCell ref="H26:I26"/>
    <mergeCell ref="O9:S10"/>
    <mergeCell ref="P24:Q25"/>
    <mergeCell ref="N24:O25"/>
    <mergeCell ref="L24:M25"/>
    <mergeCell ref="J24:K25"/>
    <mergeCell ref="H24:I25"/>
    <mergeCell ref="F24:G25"/>
    <mergeCell ref="F21:G21"/>
    <mergeCell ref="F20:G20"/>
    <mergeCell ref="H16:K16"/>
    <mergeCell ref="H15:K15"/>
    <mergeCell ref="D15:G16"/>
    <mergeCell ref="J17:K17"/>
    <mergeCell ref="H17:I17"/>
    <mergeCell ref="F17:G17"/>
    <mergeCell ref="D17:E17"/>
    <mergeCell ref="J21:K21"/>
    <mergeCell ref="J20:K20"/>
    <mergeCell ref="M17:Q17"/>
    <mergeCell ref="M16:Q16"/>
  </mergeCells>
  <phoneticPr fontId="1"/>
  <pageMargins left="0.25" right="0.25"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5"/>
  <sheetViews>
    <sheetView workbookViewId="0">
      <selection sqref="A1:E1"/>
    </sheetView>
  </sheetViews>
  <sheetFormatPr defaultRowHeight="18.75" x14ac:dyDescent="0.4"/>
  <cols>
    <col min="1" max="1" width="5.5" customWidth="1"/>
    <col min="2" max="2" width="5.25" style="5" bestFit="1" customWidth="1"/>
    <col min="6" max="27" width="4.25" customWidth="1"/>
  </cols>
  <sheetData>
    <row r="1" spans="1:26" x14ac:dyDescent="0.4">
      <c r="A1" s="212" t="str">
        <f>調査票!A1</f>
        <v>【令和４年　１月～　３月】</v>
      </c>
      <c r="B1" s="212"/>
      <c r="C1" s="212"/>
      <c r="D1" s="212"/>
      <c r="E1" s="212"/>
    </row>
    <row r="2" spans="1:26" ht="33" x14ac:dyDescent="0.4">
      <c r="A2" s="221" t="s">
        <v>75</v>
      </c>
      <c r="B2" s="221"/>
      <c r="C2" s="221"/>
      <c r="D2" s="221"/>
      <c r="E2" s="221"/>
      <c r="F2" s="221"/>
      <c r="G2" s="221"/>
      <c r="H2" s="221"/>
      <c r="I2" s="221"/>
      <c r="J2" s="221"/>
      <c r="K2" s="221"/>
      <c r="L2" s="221"/>
      <c r="M2" s="221"/>
      <c r="N2" s="221"/>
      <c r="O2" s="221"/>
      <c r="P2" s="221"/>
      <c r="Q2" s="221"/>
      <c r="R2" s="221"/>
      <c r="S2" s="221"/>
      <c r="T2" s="221"/>
      <c r="U2" s="221"/>
      <c r="V2" s="221"/>
      <c r="W2" s="221"/>
      <c r="X2" s="221"/>
      <c r="Y2" s="221"/>
      <c r="Z2" s="221"/>
    </row>
    <row r="3" spans="1:26" x14ac:dyDescent="0.4">
      <c r="A3" s="222" t="s">
        <v>92</v>
      </c>
      <c r="B3" s="222"/>
      <c r="C3" s="222"/>
      <c r="D3" s="222"/>
      <c r="E3" s="222"/>
      <c r="F3" s="222"/>
      <c r="G3" s="222"/>
      <c r="H3" s="222"/>
      <c r="I3" s="222"/>
      <c r="J3" s="222"/>
      <c r="K3" s="222"/>
      <c r="L3" s="222"/>
      <c r="M3" s="222"/>
      <c r="N3" s="222"/>
      <c r="O3" s="222"/>
      <c r="P3" s="222"/>
      <c r="Q3" s="222"/>
      <c r="R3" s="222"/>
      <c r="S3" s="222"/>
      <c r="T3" s="222"/>
      <c r="U3" s="222"/>
      <c r="V3" s="222"/>
      <c r="W3" s="222"/>
      <c r="X3" s="222"/>
      <c r="Y3" s="222"/>
      <c r="Z3" s="222"/>
    </row>
    <row r="4" spans="1:26" ht="19.5" thickBot="1" x14ac:dyDescent="0.45"/>
    <row r="5" spans="1:26" ht="24.75" thickBot="1" x14ac:dyDescent="0.45">
      <c r="B5" s="86">
        <v>1</v>
      </c>
      <c r="C5" s="84" t="s">
        <v>86</v>
      </c>
      <c r="D5" s="4" t="s">
        <v>88</v>
      </c>
      <c r="G5" s="218" t="s">
        <v>91</v>
      </c>
      <c r="H5" s="219"/>
      <c r="I5" s="219"/>
      <c r="J5" s="219"/>
      <c r="K5" s="219"/>
      <c r="L5" s="219"/>
      <c r="M5" s="219"/>
      <c r="N5" s="219"/>
      <c r="O5" s="219"/>
      <c r="P5" s="219"/>
      <c r="Q5" s="219"/>
      <c r="R5" s="219"/>
      <c r="S5" s="219"/>
      <c r="T5" s="219"/>
      <c r="U5" s="219"/>
      <c r="V5" s="220"/>
    </row>
    <row r="6" spans="1:26" ht="24" customHeight="1" x14ac:dyDescent="0.4">
      <c r="G6" s="248" t="s">
        <v>3</v>
      </c>
      <c r="H6" s="249"/>
      <c r="I6" s="249"/>
      <c r="J6" s="249"/>
      <c r="K6" s="85"/>
      <c r="L6" s="85"/>
      <c r="M6" s="85"/>
      <c r="N6" s="85"/>
      <c r="O6" s="229" t="s">
        <v>89</v>
      </c>
      <c r="P6" s="230"/>
      <c r="Q6" s="230"/>
      <c r="R6" s="231"/>
      <c r="S6" s="223" t="s">
        <v>90</v>
      </c>
      <c r="T6" s="224"/>
      <c r="U6" s="224"/>
      <c r="V6" s="225"/>
    </row>
    <row r="7" spans="1:26" ht="18.75" customHeight="1" x14ac:dyDescent="0.4">
      <c r="G7" s="245"/>
      <c r="H7" s="240"/>
      <c r="I7" s="240"/>
      <c r="J7" s="240"/>
      <c r="K7" s="242" t="s">
        <v>5</v>
      </c>
      <c r="L7" s="243"/>
      <c r="M7" s="243"/>
      <c r="N7" s="244"/>
      <c r="O7" s="232"/>
      <c r="P7" s="233"/>
      <c r="Q7" s="233"/>
      <c r="R7" s="234"/>
      <c r="S7" s="226"/>
      <c r="T7" s="227"/>
      <c r="U7" s="227"/>
      <c r="V7" s="228"/>
    </row>
    <row r="8" spans="1:26" x14ac:dyDescent="0.4">
      <c r="G8" s="245" t="s">
        <v>4</v>
      </c>
      <c r="H8" s="240"/>
      <c r="I8" s="240"/>
      <c r="J8" s="241"/>
      <c r="K8" s="239" t="s">
        <v>4</v>
      </c>
      <c r="L8" s="240"/>
      <c r="M8" s="240"/>
      <c r="N8" s="241"/>
      <c r="O8" s="232"/>
      <c r="P8" s="233"/>
      <c r="Q8" s="233"/>
      <c r="R8" s="234"/>
      <c r="S8" s="226"/>
      <c r="T8" s="227"/>
      <c r="U8" s="227"/>
      <c r="V8" s="228"/>
    </row>
    <row r="9" spans="1:26" s="1" customFormat="1" ht="17.25" thickBot="1" x14ac:dyDescent="0.45">
      <c r="B9" s="83"/>
      <c r="G9" s="250" t="s">
        <v>56</v>
      </c>
      <c r="H9" s="236"/>
      <c r="I9" s="236"/>
      <c r="J9" s="238"/>
      <c r="K9" s="235" t="s">
        <v>57</v>
      </c>
      <c r="L9" s="236"/>
      <c r="M9" s="236"/>
      <c r="N9" s="238"/>
      <c r="O9" s="235" t="s">
        <v>60</v>
      </c>
      <c r="P9" s="236"/>
      <c r="Q9" s="236"/>
      <c r="R9" s="238"/>
      <c r="S9" s="235" t="s">
        <v>61</v>
      </c>
      <c r="T9" s="236"/>
      <c r="U9" s="236"/>
      <c r="V9" s="237"/>
    </row>
    <row r="10" spans="1:26" ht="25.5" thickTop="1" thickBot="1" x14ac:dyDescent="0.45">
      <c r="G10" s="217">
        <f>SUM(D14)</f>
        <v>0</v>
      </c>
      <c r="H10" s="214"/>
      <c r="I10" s="214"/>
      <c r="J10" s="216"/>
      <c r="K10" s="213">
        <f>SUM(E14)</f>
        <v>0</v>
      </c>
      <c r="L10" s="214"/>
      <c r="M10" s="214"/>
      <c r="N10" s="216"/>
      <c r="O10" s="213">
        <f>COUNTA(C15:C45)</f>
        <v>0</v>
      </c>
      <c r="P10" s="214"/>
      <c r="Q10" s="214"/>
      <c r="R10" s="216"/>
      <c r="S10" s="213">
        <f>C14</f>
        <v>0</v>
      </c>
      <c r="T10" s="214"/>
      <c r="U10" s="214"/>
      <c r="V10" s="215"/>
    </row>
    <row r="11" spans="1:26" ht="24" x14ac:dyDescent="0.4">
      <c r="A11" s="3" t="s">
        <v>87</v>
      </c>
    </row>
    <row r="12" spans="1:26" x14ac:dyDescent="0.4">
      <c r="B12" s="246" t="s">
        <v>77</v>
      </c>
      <c r="C12" s="253" t="s">
        <v>78</v>
      </c>
      <c r="D12" s="253" t="s">
        <v>3</v>
      </c>
      <c r="E12" s="251" t="s">
        <v>79</v>
      </c>
      <c r="F12" s="87" t="s">
        <v>80</v>
      </c>
      <c r="G12" s="88"/>
      <c r="H12" s="88"/>
      <c r="I12" s="88"/>
      <c r="J12" s="88"/>
      <c r="K12" s="88"/>
      <c r="L12" s="88"/>
      <c r="M12" s="88"/>
      <c r="N12" s="88"/>
      <c r="O12" s="88"/>
      <c r="P12" s="88"/>
      <c r="Q12" s="88"/>
      <c r="R12" s="88"/>
      <c r="S12" s="88"/>
      <c r="T12" s="88"/>
      <c r="U12" s="88"/>
      <c r="V12" s="88"/>
      <c r="W12" s="88"/>
      <c r="X12" s="88"/>
      <c r="Y12" s="88"/>
      <c r="Z12" s="89"/>
    </row>
    <row r="13" spans="1:26" ht="66" customHeight="1" thickBot="1" x14ac:dyDescent="0.45">
      <c r="B13" s="247"/>
      <c r="C13" s="254"/>
      <c r="D13" s="254"/>
      <c r="E13" s="252"/>
      <c r="F13" s="90" t="s">
        <v>81</v>
      </c>
      <c r="G13" s="91" t="s">
        <v>82</v>
      </c>
      <c r="H13" s="92" t="s">
        <v>83</v>
      </c>
      <c r="I13" s="90" t="s">
        <v>84</v>
      </c>
      <c r="J13" s="91" t="s">
        <v>17</v>
      </c>
      <c r="K13" s="92" t="s">
        <v>18</v>
      </c>
      <c r="L13" s="90" t="s">
        <v>20</v>
      </c>
      <c r="M13" s="91" t="s">
        <v>22</v>
      </c>
      <c r="N13" s="92" t="s">
        <v>24</v>
      </c>
      <c r="O13" s="90" t="s">
        <v>26</v>
      </c>
      <c r="P13" s="91" t="s">
        <v>28</v>
      </c>
      <c r="Q13" s="92" t="s">
        <v>85</v>
      </c>
      <c r="R13" s="90" t="s">
        <v>31</v>
      </c>
      <c r="S13" s="91" t="s">
        <v>33</v>
      </c>
      <c r="T13" s="92" t="s">
        <v>35</v>
      </c>
      <c r="U13" s="90" t="s">
        <v>37</v>
      </c>
      <c r="V13" s="91" t="s">
        <v>39</v>
      </c>
      <c r="W13" s="92" t="s">
        <v>41</v>
      </c>
      <c r="X13" s="90" t="s">
        <v>43</v>
      </c>
      <c r="Y13" s="91" t="s">
        <v>45</v>
      </c>
      <c r="Z13" s="92" t="s">
        <v>74</v>
      </c>
    </row>
    <row r="14" spans="1:26" ht="25.5" customHeight="1" thickTop="1" thickBot="1" x14ac:dyDescent="0.45">
      <c r="B14" s="96" t="s">
        <v>76</v>
      </c>
      <c r="C14" s="60">
        <f>SUM(C15:C45)</f>
        <v>0</v>
      </c>
      <c r="D14" s="60">
        <f>SUM(D15:D45)</f>
        <v>0</v>
      </c>
      <c r="E14" s="76">
        <f>SUM(E15:E45)</f>
        <v>0</v>
      </c>
      <c r="F14" s="61">
        <f t="shared" ref="F14:Z14" si="0">SUM(F15:F45)</f>
        <v>0</v>
      </c>
      <c r="G14" s="62">
        <f t="shared" si="0"/>
        <v>0</v>
      </c>
      <c r="H14" s="63">
        <f t="shared" si="0"/>
        <v>0</v>
      </c>
      <c r="I14" s="61">
        <f t="shared" si="0"/>
        <v>0</v>
      </c>
      <c r="J14" s="62">
        <f t="shared" si="0"/>
        <v>0</v>
      </c>
      <c r="K14" s="63">
        <f t="shared" si="0"/>
        <v>0</v>
      </c>
      <c r="L14" s="61">
        <f t="shared" si="0"/>
        <v>0</v>
      </c>
      <c r="M14" s="62">
        <f t="shared" si="0"/>
        <v>0</v>
      </c>
      <c r="N14" s="63">
        <f t="shared" si="0"/>
        <v>0</v>
      </c>
      <c r="O14" s="61">
        <f t="shared" si="0"/>
        <v>0</v>
      </c>
      <c r="P14" s="62">
        <f t="shared" si="0"/>
        <v>0</v>
      </c>
      <c r="Q14" s="63">
        <f t="shared" si="0"/>
        <v>0</v>
      </c>
      <c r="R14" s="61">
        <f t="shared" si="0"/>
        <v>0</v>
      </c>
      <c r="S14" s="62">
        <f t="shared" si="0"/>
        <v>0</v>
      </c>
      <c r="T14" s="63">
        <f t="shared" si="0"/>
        <v>0</v>
      </c>
      <c r="U14" s="61">
        <f t="shared" si="0"/>
        <v>0</v>
      </c>
      <c r="V14" s="62">
        <f t="shared" si="0"/>
        <v>0</v>
      </c>
      <c r="W14" s="63">
        <f t="shared" si="0"/>
        <v>0</v>
      </c>
      <c r="X14" s="61">
        <f t="shared" si="0"/>
        <v>0</v>
      </c>
      <c r="Y14" s="62">
        <f t="shared" si="0"/>
        <v>0</v>
      </c>
      <c r="Z14" s="63">
        <f t="shared" si="0"/>
        <v>0</v>
      </c>
    </row>
    <row r="15" spans="1:26" ht="25.5" customHeight="1" thickTop="1" x14ac:dyDescent="0.4">
      <c r="B15" s="93">
        <v>1</v>
      </c>
      <c r="C15" s="64"/>
      <c r="D15" s="64"/>
      <c r="E15" s="77"/>
      <c r="F15" s="65"/>
      <c r="G15" s="66"/>
      <c r="H15" s="67"/>
      <c r="I15" s="65"/>
      <c r="J15" s="66"/>
      <c r="K15" s="67"/>
      <c r="L15" s="65"/>
      <c r="M15" s="66"/>
      <c r="N15" s="67"/>
      <c r="O15" s="65"/>
      <c r="P15" s="66"/>
      <c r="Q15" s="67"/>
      <c r="R15" s="65"/>
      <c r="S15" s="66"/>
      <c r="T15" s="67"/>
      <c r="U15" s="65"/>
      <c r="V15" s="66"/>
      <c r="W15" s="67"/>
      <c r="X15" s="65"/>
      <c r="Y15" s="66"/>
      <c r="Z15" s="67"/>
    </row>
    <row r="16" spans="1:26" ht="25.5" customHeight="1" x14ac:dyDescent="0.4">
      <c r="B16" s="94">
        <v>2</v>
      </c>
      <c r="C16" s="68"/>
      <c r="D16" s="68"/>
      <c r="E16" s="78"/>
      <c r="F16" s="69"/>
      <c r="G16" s="70"/>
      <c r="H16" s="71"/>
      <c r="I16" s="69"/>
      <c r="J16" s="70"/>
      <c r="K16" s="71"/>
      <c r="L16" s="69"/>
      <c r="M16" s="70"/>
      <c r="N16" s="71"/>
      <c r="O16" s="69"/>
      <c r="P16" s="70"/>
      <c r="Q16" s="71"/>
      <c r="R16" s="69"/>
      <c r="S16" s="70"/>
      <c r="T16" s="71"/>
      <c r="U16" s="69"/>
      <c r="V16" s="70"/>
      <c r="W16" s="71"/>
      <c r="X16" s="69"/>
      <c r="Y16" s="70"/>
      <c r="Z16" s="71"/>
    </row>
    <row r="17" spans="2:26" ht="25.5" customHeight="1" x14ac:dyDescent="0.4">
      <c r="B17" s="94">
        <v>3</v>
      </c>
      <c r="C17" s="68"/>
      <c r="D17" s="68"/>
      <c r="E17" s="68"/>
      <c r="F17" s="69"/>
      <c r="G17" s="70"/>
      <c r="H17" s="79"/>
      <c r="I17" s="69"/>
      <c r="J17" s="70"/>
      <c r="K17" s="71"/>
      <c r="L17" s="80"/>
      <c r="M17" s="70"/>
      <c r="N17" s="79"/>
      <c r="O17" s="69"/>
      <c r="P17" s="70"/>
      <c r="Q17" s="71"/>
      <c r="R17" s="80"/>
      <c r="S17" s="70"/>
      <c r="T17" s="79"/>
      <c r="U17" s="69"/>
      <c r="V17" s="70"/>
      <c r="W17" s="71"/>
      <c r="X17" s="80"/>
      <c r="Y17" s="70"/>
      <c r="Z17" s="71"/>
    </row>
    <row r="18" spans="2:26" ht="25.5" customHeight="1" x14ac:dyDescent="0.4">
      <c r="B18" s="94">
        <v>4</v>
      </c>
      <c r="C18" s="68"/>
      <c r="D18" s="68"/>
      <c r="E18" s="68"/>
      <c r="F18" s="69"/>
      <c r="G18" s="70"/>
      <c r="H18" s="79"/>
      <c r="I18" s="69"/>
      <c r="J18" s="70"/>
      <c r="K18" s="71"/>
      <c r="L18" s="80"/>
      <c r="M18" s="70"/>
      <c r="N18" s="79"/>
      <c r="O18" s="69"/>
      <c r="P18" s="70"/>
      <c r="Q18" s="71"/>
      <c r="R18" s="80"/>
      <c r="S18" s="70"/>
      <c r="T18" s="79"/>
      <c r="U18" s="69"/>
      <c r="V18" s="70"/>
      <c r="W18" s="71"/>
      <c r="X18" s="80"/>
      <c r="Y18" s="70"/>
      <c r="Z18" s="71"/>
    </row>
    <row r="19" spans="2:26" ht="25.5" customHeight="1" x14ac:dyDescent="0.4">
      <c r="B19" s="94">
        <v>5</v>
      </c>
      <c r="C19" s="68"/>
      <c r="D19" s="68"/>
      <c r="E19" s="68"/>
      <c r="F19" s="69"/>
      <c r="G19" s="70"/>
      <c r="H19" s="79"/>
      <c r="I19" s="69"/>
      <c r="J19" s="70"/>
      <c r="K19" s="71"/>
      <c r="L19" s="80"/>
      <c r="M19" s="70"/>
      <c r="N19" s="79"/>
      <c r="O19" s="69"/>
      <c r="P19" s="70"/>
      <c r="Q19" s="71"/>
      <c r="R19" s="80"/>
      <c r="S19" s="70"/>
      <c r="T19" s="79"/>
      <c r="U19" s="69"/>
      <c r="V19" s="70"/>
      <c r="W19" s="71"/>
      <c r="X19" s="80"/>
      <c r="Y19" s="70"/>
      <c r="Z19" s="71"/>
    </row>
    <row r="20" spans="2:26" ht="25.5" customHeight="1" x14ac:dyDescent="0.4">
      <c r="B20" s="94">
        <v>6</v>
      </c>
      <c r="C20" s="68"/>
      <c r="D20" s="68"/>
      <c r="E20" s="68"/>
      <c r="F20" s="69"/>
      <c r="G20" s="70"/>
      <c r="H20" s="79"/>
      <c r="I20" s="69"/>
      <c r="J20" s="70"/>
      <c r="K20" s="71"/>
      <c r="L20" s="80"/>
      <c r="M20" s="70"/>
      <c r="N20" s="79"/>
      <c r="O20" s="69"/>
      <c r="P20" s="70"/>
      <c r="Q20" s="71"/>
      <c r="R20" s="80"/>
      <c r="S20" s="70"/>
      <c r="T20" s="79"/>
      <c r="U20" s="69"/>
      <c r="V20" s="70"/>
      <c r="W20" s="71"/>
      <c r="X20" s="80"/>
      <c r="Y20" s="70"/>
      <c r="Z20" s="71"/>
    </row>
    <row r="21" spans="2:26" ht="25.5" customHeight="1" x14ac:dyDescent="0.4">
      <c r="B21" s="94">
        <v>7</v>
      </c>
      <c r="C21" s="68"/>
      <c r="D21" s="68"/>
      <c r="E21" s="68"/>
      <c r="F21" s="69"/>
      <c r="G21" s="70"/>
      <c r="H21" s="79"/>
      <c r="I21" s="69"/>
      <c r="J21" s="70"/>
      <c r="K21" s="71"/>
      <c r="L21" s="80"/>
      <c r="M21" s="70"/>
      <c r="N21" s="79"/>
      <c r="O21" s="69"/>
      <c r="P21" s="70"/>
      <c r="Q21" s="71"/>
      <c r="R21" s="80"/>
      <c r="S21" s="70"/>
      <c r="T21" s="79"/>
      <c r="U21" s="69"/>
      <c r="V21" s="70"/>
      <c r="W21" s="71"/>
      <c r="X21" s="80"/>
      <c r="Y21" s="70"/>
      <c r="Z21" s="71"/>
    </row>
    <row r="22" spans="2:26" ht="25.5" customHeight="1" x14ac:dyDescent="0.4">
      <c r="B22" s="94">
        <v>8</v>
      </c>
      <c r="C22" s="68"/>
      <c r="D22" s="68"/>
      <c r="E22" s="68"/>
      <c r="F22" s="69"/>
      <c r="G22" s="70"/>
      <c r="H22" s="79"/>
      <c r="I22" s="69"/>
      <c r="J22" s="70"/>
      <c r="K22" s="71"/>
      <c r="L22" s="80"/>
      <c r="M22" s="70"/>
      <c r="N22" s="79"/>
      <c r="O22" s="69"/>
      <c r="P22" s="70"/>
      <c r="Q22" s="71"/>
      <c r="R22" s="80"/>
      <c r="S22" s="70"/>
      <c r="T22" s="79"/>
      <c r="U22" s="69"/>
      <c r="V22" s="70"/>
      <c r="W22" s="71"/>
      <c r="X22" s="80"/>
      <c r="Y22" s="70"/>
      <c r="Z22" s="71"/>
    </row>
    <row r="23" spans="2:26" ht="25.5" customHeight="1" x14ac:dyDescent="0.4">
      <c r="B23" s="94">
        <v>9</v>
      </c>
      <c r="C23" s="68"/>
      <c r="D23" s="68"/>
      <c r="E23" s="68"/>
      <c r="F23" s="69"/>
      <c r="G23" s="70"/>
      <c r="H23" s="79"/>
      <c r="I23" s="69"/>
      <c r="J23" s="70"/>
      <c r="K23" s="71"/>
      <c r="L23" s="80"/>
      <c r="M23" s="70"/>
      <c r="N23" s="79"/>
      <c r="O23" s="69"/>
      <c r="P23" s="70"/>
      <c r="Q23" s="71"/>
      <c r="R23" s="80"/>
      <c r="S23" s="70"/>
      <c r="T23" s="79"/>
      <c r="U23" s="69"/>
      <c r="V23" s="70"/>
      <c r="W23" s="71"/>
      <c r="X23" s="80"/>
      <c r="Y23" s="70"/>
      <c r="Z23" s="71"/>
    </row>
    <row r="24" spans="2:26" ht="25.5" customHeight="1" x14ac:dyDescent="0.4">
      <c r="B24" s="94">
        <v>10</v>
      </c>
      <c r="C24" s="68"/>
      <c r="D24" s="68"/>
      <c r="E24" s="68"/>
      <c r="F24" s="69"/>
      <c r="G24" s="70"/>
      <c r="H24" s="79"/>
      <c r="I24" s="69"/>
      <c r="J24" s="70"/>
      <c r="K24" s="71"/>
      <c r="L24" s="80"/>
      <c r="M24" s="70"/>
      <c r="N24" s="79"/>
      <c r="O24" s="69"/>
      <c r="P24" s="70"/>
      <c r="Q24" s="71"/>
      <c r="R24" s="80"/>
      <c r="S24" s="70"/>
      <c r="T24" s="79"/>
      <c r="U24" s="69"/>
      <c r="V24" s="70"/>
      <c r="W24" s="71"/>
      <c r="X24" s="80"/>
      <c r="Y24" s="70"/>
      <c r="Z24" s="71"/>
    </row>
    <row r="25" spans="2:26" ht="25.5" customHeight="1" x14ac:dyDescent="0.4">
      <c r="B25" s="94">
        <v>11</v>
      </c>
      <c r="C25" s="68"/>
      <c r="D25" s="68"/>
      <c r="E25" s="68"/>
      <c r="F25" s="69"/>
      <c r="G25" s="70"/>
      <c r="H25" s="79"/>
      <c r="I25" s="69"/>
      <c r="J25" s="70"/>
      <c r="K25" s="71"/>
      <c r="L25" s="80"/>
      <c r="M25" s="70"/>
      <c r="N25" s="79"/>
      <c r="O25" s="69"/>
      <c r="P25" s="70"/>
      <c r="Q25" s="71"/>
      <c r="R25" s="80"/>
      <c r="S25" s="70"/>
      <c r="T25" s="79"/>
      <c r="U25" s="69"/>
      <c r="V25" s="70"/>
      <c r="W25" s="71"/>
      <c r="X25" s="80"/>
      <c r="Y25" s="70"/>
      <c r="Z25" s="71"/>
    </row>
    <row r="26" spans="2:26" ht="25.5" customHeight="1" x14ac:dyDescent="0.4">
      <c r="B26" s="94">
        <v>12</v>
      </c>
      <c r="C26" s="68"/>
      <c r="D26" s="68"/>
      <c r="E26" s="68"/>
      <c r="F26" s="69"/>
      <c r="G26" s="70"/>
      <c r="H26" s="79"/>
      <c r="I26" s="69"/>
      <c r="J26" s="70"/>
      <c r="K26" s="71"/>
      <c r="L26" s="80"/>
      <c r="M26" s="70"/>
      <c r="N26" s="79"/>
      <c r="O26" s="69"/>
      <c r="P26" s="70"/>
      <c r="Q26" s="71"/>
      <c r="R26" s="80"/>
      <c r="S26" s="70"/>
      <c r="T26" s="79"/>
      <c r="U26" s="69"/>
      <c r="V26" s="70"/>
      <c r="W26" s="71"/>
      <c r="X26" s="80"/>
      <c r="Y26" s="70"/>
      <c r="Z26" s="71"/>
    </row>
    <row r="27" spans="2:26" ht="25.5" customHeight="1" x14ac:dyDescent="0.4">
      <c r="B27" s="94">
        <v>13</v>
      </c>
      <c r="C27" s="68"/>
      <c r="D27" s="68"/>
      <c r="E27" s="68"/>
      <c r="F27" s="69"/>
      <c r="G27" s="70"/>
      <c r="H27" s="79"/>
      <c r="I27" s="69"/>
      <c r="J27" s="70"/>
      <c r="K27" s="71"/>
      <c r="L27" s="80"/>
      <c r="M27" s="70"/>
      <c r="N27" s="79"/>
      <c r="O27" s="69"/>
      <c r="P27" s="70"/>
      <c r="Q27" s="71"/>
      <c r="R27" s="80"/>
      <c r="S27" s="70"/>
      <c r="T27" s="79"/>
      <c r="U27" s="69"/>
      <c r="V27" s="70"/>
      <c r="W27" s="71"/>
      <c r="X27" s="80"/>
      <c r="Y27" s="70"/>
      <c r="Z27" s="71"/>
    </row>
    <row r="28" spans="2:26" ht="25.5" customHeight="1" x14ac:dyDescent="0.4">
      <c r="B28" s="94">
        <v>14</v>
      </c>
      <c r="C28" s="68"/>
      <c r="D28" s="68"/>
      <c r="E28" s="68"/>
      <c r="F28" s="69"/>
      <c r="G28" s="70"/>
      <c r="H28" s="79"/>
      <c r="I28" s="69"/>
      <c r="J28" s="70"/>
      <c r="K28" s="71"/>
      <c r="L28" s="80"/>
      <c r="M28" s="70"/>
      <c r="N28" s="79"/>
      <c r="O28" s="69"/>
      <c r="P28" s="70"/>
      <c r="Q28" s="71"/>
      <c r="R28" s="80"/>
      <c r="S28" s="70"/>
      <c r="T28" s="79"/>
      <c r="U28" s="69"/>
      <c r="V28" s="70"/>
      <c r="W28" s="71"/>
      <c r="X28" s="80"/>
      <c r="Y28" s="70"/>
      <c r="Z28" s="71"/>
    </row>
    <row r="29" spans="2:26" ht="25.5" customHeight="1" x14ac:dyDescent="0.4">
      <c r="B29" s="94">
        <v>15</v>
      </c>
      <c r="C29" s="68"/>
      <c r="D29" s="68"/>
      <c r="E29" s="68"/>
      <c r="F29" s="69"/>
      <c r="G29" s="70"/>
      <c r="H29" s="79"/>
      <c r="I29" s="69"/>
      <c r="J29" s="70"/>
      <c r="K29" s="71"/>
      <c r="L29" s="80"/>
      <c r="M29" s="70"/>
      <c r="N29" s="79"/>
      <c r="O29" s="69"/>
      <c r="P29" s="70"/>
      <c r="Q29" s="71"/>
      <c r="R29" s="80"/>
      <c r="S29" s="70"/>
      <c r="T29" s="79"/>
      <c r="U29" s="69"/>
      <c r="V29" s="70"/>
      <c r="W29" s="71"/>
      <c r="X29" s="80"/>
      <c r="Y29" s="70"/>
      <c r="Z29" s="71"/>
    </row>
    <row r="30" spans="2:26" ht="25.5" customHeight="1" x14ac:dyDescent="0.4">
      <c r="B30" s="94">
        <v>16</v>
      </c>
      <c r="C30" s="68"/>
      <c r="D30" s="68"/>
      <c r="E30" s="68"/>
      <c r="F30" s="69"/>
      <c r="G30" s="70"/>
      <c r="H30" s="79"/>
      <c r="I30" s="69"/>
      <c r="J30" s="70"/>
      <c r="K30" s="71"/>
      <c r="L30" s="80"/>
      <c r="M30" s="70"/>
      <c r="N30" s="79"/>
      <c r="O30" s="69"/>
      <c r="P30" s="70"/>
      <c r="Q30" s="71"/>
      <c r="R30" s="80"/>
      <c r="S30" s="70"/>
      <c r="T30" s="79"/>
      <c r="U30" s="69"/>
      <c r="V30" s="70"/>
      <c r="W30" s="71"/>
      <c r="X30" s="80"/>
      <c r="Y30" s="70"/>
      <c r="Z30" s="71"/>
    </row>
    <row r="31" spans="2:26" ht="25.5" customHeight="1" x14ac:dyDescent="0.4">
      <c r="B31" s="94">
        <v>17</v>
      </c>
      <c r="C31" s="68"/>
      <c r="D31" s="68"/>
      <c r="E31" s="68"/>
      <c r="F31" s="69"/>
      <c r="G31" s="70"/>
      <c r="H31" s="79"/>
      <c r="I31" s="69"/>
      <c r="J31" s="70"/>
      <c r="K31" s="71"/>
      <c r="L31" s="80"/>
      <c r="M31" s="70"/>
      <c r="N31" s="79"/>
      <c r="O31" s="69"/>
      <c r="P31" s="70"/>
      <c r="Q31" s="71"/>
      <c r="R31" s="80"/>
      <c r="S31" s="70"/>
      <c r="T31" s="79"/>
      <c r="U31" s="69"/>
      <c r="V31" s="70"/>
      <c r="W31" s="71"/>
      <c r="X31" s="80"/>
      <c r="Y31" s="70"/>
      <c r="Z31" s="71"/>
    </row>
    <row r="32" spans="2:26" ht="25.5" customHeight="1" x14ac:dyDescent="0.4">
      <c r="B32" s="94">
        <v>18</v>
      </c>
      <c r="C32" s="68"/>
      <c r="D32" s="68"/>
      <c r="E32" s="68"/>
      <c r="F32" s="69"/>
      <c r="G32" s="70"/>
      <c r="H32" s="79"/>
      <c r="I32" s="69"/>
      <c r="J32" s="70"/>
      <c r="K32" s="71"/>
      <c r="L32" s="80"/>
      <c r="M32" s="70"/>
      <c r="N32" s="79"/>
      <c r="O32" s="69"/>
      <c r="P32" s="70"/>
      <c r="Q32" s="71"/>
      <c r="R32" s="80"/>
      <c r="S32" s="70"/>
      <c r="T32" s="79"/>
      <c r="U32" s="69"/>
      <c r="V32" s="70"/>
      <c r="W32" s="71"/>
      <c r="X32" s="80"/>
      <c r="Y32" s="70"/>
      <c r="Z32" s="71"/>
    </row>
    <row r="33" spans="2:26" ht="25.5" customHeight="1" x14ac:dyDescent="0.4">
      <c r="B33" s="94">
        <v>19</v>
      </c>
      <c r="C33" s="68"/>
      <c r="D33" s="68"/>
      <c r="E33" s="68"/>
      <c r="F33" s="69"/>
      <c r="G33" s="70"/>
      <c r="H33" s="79"/>
      <c r="I33" s="69"/>
      <c r="J33" s="70"/>
      <c r="K33" s="71"/>
      <c r="L33" s="80"/>
      <c r="M33" s="70"/>
      <c r="N33" s="79"/>
      <c r="O33" s="69"/>
      <c r="P33" s="70"/>
      <c r="Q33" s="71"/>
      <c r="R33" s="80"/>
      <c r="S33" s="70"/>
      <c r="T33" s="79"/>
      <c r="U33" s="69"/>
      <c r="V33" s="70"/>
      <c r="W33" s="71"/>
      <c r="X33" s="80"/>
      <c r="Y33" s="70"/>
      <c r="Z33" s="71"/>
    </row>
    <row r="34" spans="2:26" ht="25.5" customHeight="1" x14ac:dyDescent="0.4">
      <c r="B34" s="94">
        <v>20</v>
      </c>
      <c r="C34" s="68"/>
      <c r="D34" s="68"/>
      <c r="E34" s="68"/>
      <c r="F34" s="69"/>
      <c r="G34" s="70"/>
      <c r="H34" s="79"/>
      <c r="I34" s="69"/>
      <c r="J34" s="70"/>
      <c r="K34" s="71"/>
      <c r="L34" s="80"/>
      <c r="M34" s="70"/>
      <c r="N34" s="79"/>
      <c r="O34" s="69"/>
      <c r="P34" s="70"/>
      <c r="Q34" s="71"/>
      <c r="R34" s="80"/>
      <c r="S34" s="70"/>
      <c r="T34" s="79"/>
      <c r="U34" s="69"/>
      <c r="V34" s="70"/>
      <c r="W34" s="71"/>
      <c r="X34" s="80"/>
      <c r="Y34" s="70"/>
      <c r="Z34" s="71"/>
    </row>
    <row r="35" spans="2:26" ht="25.5" customHeight="1" x14ac:dyDescent="0.4">
      <c r="B35" s="94">
        <v>21</v>
      </c>
      <c r="C35" s="68"/>
      <c r="D35" s="68"/>
      <c r="E35" s="68"/>
      <c r="F35" s="69"/>
      <c r="G35" s="70"/>
      <c r="H35" s="79"/>
      <c r="I35" s="69"/>
      <c r="J35" s="70"/>
      <c r="K35" s="71"/>
      <c r="L35" s="80"/>
      <c r="M35" s="70"/>
      <c r="N35" s="79"/>
      <c r="O35" s="69"/>
      <c r="P35" s="70"/>
      <c r="Q35" s="71"/>
      <c r="R35" s="80"/>
      <c r="S35" s="70"/>
      <c r="T35" s="79"/>
      <c r="U35" s="69"/>
      <c r="V35" s="70"/>
      <c r="W35" s="71"/>
      <c r="X35" s="80"/>
      <c r="Y35" s="70"/>
      <c r="Z35" s="71"/>
    </row>
    <row r="36" spans="2:26" ht="25.5" customHeight="1" x14ac:dyDescent="0.4">
      <c r="B36" s="94">
        <v>22</v>
      </c>
      <c r="C36" s="68"/>
      <c r="D36" s="68"/>
      <c r="E36" s="68"/>
      <c r="F36" s="69"/>
      <c r="G36" s="70"/>
      <c r="H36" s="79"/>
      <c r="I36" s="69"/>
      <c r="J36" s="70"/>
      <c r="K36" s="71"/>
      <c r="L36" s="80"/>
      <c r="M36" s="70"/>
      <c r="N36" s="79"/>
      <c r="O36" s="69"/>
      <c r="P36" s="70"/>
      <c r="Q36" s="71"/>
      <c r="R36" s="80"/>
      <c r="S36" s="70"/>
      <c r="T36" s="79"/>
      <c r="U36" s="69"/>
      <c r="V36" s="70"/>
      <c r="W36" s="71"/>
      <c r="X36" s="80"/>
      <c r="Y36" s="70"/>
      <c r="Z36" s="71"/>
    </row>
    <row r="37" spans="2:26" ht="25.5" customHeight="1" x14ac:dyDescent="0.4">
      <c r="B37" s="94">
        <v>23</v>
      </c>
      <c r="C37" s="68"/>
      <c r="D37" s="68"/>
      <c r="E37" s="68"/>
      <c r="F37" s="69"/>
      <c r="G37" s="70"/>
      <c r="H37" s="79"/>
      <c r="I37" s="69"/>
      <c r="J37" s="70"/>
      <c r="K37" s="71"/>
      <c r="L37" s="80"/>
      <c r="M37" s="70"/>
      <c r="N37" s="79"/>
      <c r="O37" s="69"/>
      <c r="P37" s="70"/>
      <c r="Q37" s="71"/>
      <c r="R37" s="80"/>
      <c r="S37" s="70"/>
      <c r="T37" s="79"/>
      <c r="U37" s="69"/>
      <c r="V37" s="70"/>
      <c r="W37" s="71"/>
      <c r="X37" s="80"/>
      <c r="Y37" s="70"/>
      <c r="Z37" s="71"/>
    </row>
    <row r="38" spans="2:26" ht="25.5" customHeight="1" x14ac:dyDescent="0.4">
      <c r="B38" s="94">
        <v>24</v>
      </c>
      <c r="C38" s="68"/>
      <c r="D38" s="68"/>
      <c r="E38" s="68"/>
      <c r="F38" s="69"/>
      <c r="G38" s="70"/>
      <c r="H38" s="79"/>
      <c r="I38" s="69"/>
      <c r="J38" s="70"/>
      <c r="K38" s="71"/>
      <c r="L38" s="80"/>
      <c r="M38" s="70"/>
      <c r="N38" s="79"/>
      <c r="O38" s="69"/>
      <c r="P38" s="70"/>
      <c r="Q38" s="71"/>
      <c r="R38" s="80"/>
      <c r="S38" s="70"/>
      <c r="T38" s="79"/>
      <c r="U38" s="69"/>
      <c r="V38" s="70"/>
      <c r="W38" s="71"/>
      <c r="X38" s="80"/>
      <c r="Y38" s="70"/>
      <c r="Z38" s="71"/>
    </row>
    <row r="39" spans="2:26" ht="25.5" customHeight="1" x14ac:dyDescent="0.4">
      <c r="B39" s="94">
        <v>25</v>
      </c>
      <c r="C39" s="68"/>
      <c r="D39" s="68"/>
      <c r="E39" s="68"/>
      <c r="F39" s="69"/>
      <c r="G39" s="70"/>
      <c r="H39" s="79"/>
      <c r="I39" s="69"/>
      <c r="J39" s="70"/>
      <c r="K39" s="71"/>
      <c r="L39" s="80"/>
      <c r="M39" s="70"/>
      <c r="N39" s="79"/>
      <c r="O39" s="69"/>
      <c r="P39" s="70"/>
      <c r="Q39" s="71"/>
      <c r="R39" s="80"/>
      <c r="S39" s="70"/>
      <c r="T39" s="79"/>
      <c r="U39" s="69"/>
      <c r="V39" s="70"/>
      <c r="W39" s="71"/>
      <c r="X39" s="80"/>
      <c r="Y39" s="70"/>
      <c r="Z39" s="71"/>
    </row>
    <row r="40" spans="2:26" ht="25.5" customHeight="1" x14ac:dyDescent="0.4">
      <c r="B40" s="94">
        <v>26</v>
      </c>
      <c r="C40" s="68"/>
      <c r="D40" s="68"/>
      <c r="E40" s="68"/>
      <c r="F40" s="69"/>
      <c r="G40" s="70"/>
      <c r="H40" s="79"/>
      <c r="I40" s="69"/>
      <c r="J40" s="70"/>
      <c r="K40" s="71"/>
      <c r="L40" s="80"/>
      <c r="M40" s="70"/>
      <c r="N40" s="79"/>
      <c r="O40" s="69"/>
      <c r="P40" s="70"/>
      <c r="Q40" s="71"/>
      <c r="R40" s="80"/>
      <c r="S40" s="70"/>
      <c r="T40" s="79"/>
      <c r="U40" s="69"/>
      <c r="V40" s="70"/>
      <c r="W40" s="71"/>
      <c r="X40" s="80"/>
      <c r="Y40" s="70"/>
      <c r="Z40" s="71"/>
    </row>
    <row r="41" spans="2:26" ht="25.5" customHeight="1" x14ac:dyDescent="0.4">
      <c r="B41" s="94">
        <v>27</v>
      </c>
      <c r="C41" s="68"/>
      <c r="D41" s="68"/>
      <c r="E41" s="68"/>
      <c r="F41" s="69"/>
      <c r="G41" s="70"/>
      <c r="H41" s="79"/>
      <c r="I41" s="69"/>
      <c r="J41" s="70"/>
      <c r="K41" s="71"/>
      <c r="L41" s="80"/>
      <c r="M41" s="70"/>
      <c r="N41" s="79"/>
      <c r="O41" s="69"/>
      <c r="P41" s="70"/>
      <c r="Q41" s="71"/>
      <c r="R41" s="80"/>
      <c r="S41" s="70"/>
      <c r="T41" s="79"/>
      <c r="U41" s="69"/>
      <c r="V41" s="70"/>
      <c r="W41" s="71"/>
      <c r="X41" s="80"/>
      <c r="Y41" s="70"/>
      <c r="Z41" s="71"/>
    </row>
    <row r="42" spans="2:26" ht="25.5" customHeight="1" x14ac:dyDescent="0.4">
      <c r="B42" s="94">
        <v>28</v>
      </c>
      <c r="C42" s="68"/>
      <c r="D42" s="68"/>
      <c r="E42" s="68"/>
      <c r="F42" s="69"/>
      <c r="G42" s="70"/>
      <c r="H42" s="79"/>
      <c r="I42" s="69"/>
      <c r="J42" s="70"/>
      <c r="K42" s="71"/>
      <c r="L42" s="80"/>
      <c r="M42" s="70"/>
      <c r="N42" s="79"/>
      <c r="O42" s="69"/>
      <c r="P42" s="70"/>
      <c r="Q42" s="71"/>
      <c r="R42" s="80"/>
      <c r="S42" s="70"/>
      <c r="T42" s="79"/>
      <c r="U42" s="69"/>
      <c r="V42" s="70"/>
      <c r="W42" s="71"/>
      <c r="X42" s="80"/>
      <c r="Y42" s="70"/>
      <c r="Z42" s="71"/>
    </row>
    <row r="43" spans="2:26" ht="25.5" customHeight="1" x14ac:dyDescent="0.4">
      <c r="B43" s="94">
        <v>29</v>
      </c>
      <c r="C43" s="68"/>
      <c r="D43" s="68"/>
      <c r="E43" s="68"/>
      <c r="F43" s="69"/>
      <c r="G43" s="70"/>
      <c r="H43" s="79"/>
      <c r="I43" s="69"/>
      <c r="J43" s="70"/>
      <c r="K43" s="71"/>
      <c r="L43" s="80"/>
      <c r="M43" s="70"/>
      <c r="N43" s="79"/>
      <c r="O43" s="69"/>
      <c r="P43" s="70"/>
      <c r="Q43" s="71"/>
      <c r="R43" s="80"/>
      <c r="S43" s="70"/>
      <c r="T43" s="79"/>
      <c r="U43" s="69"/>
      <c r="V43" s="70"/>
      <c r="W43" s="71"/>
      <c r="X43" s="80"/>
      <c r="Y43" s="70"/>
      <c r="Z43" s="71"/>
    </row>
    <row r="44" spans="2:26" ht="25.5" customHeight="1" x14ac:dyDescent="0.4">
      <c r="B44" s="94">
        <v>30</v>
      </c>
      <c r="C44" s="68"/>
      <c r="D44" s="68"/>
      <c r="E44" s="68"/>
      <c r="F44" s="69"/>
      <c r="G44" s="70"/>
      <c r="H44" s="79"/>
      <c r="I44" s="69"/>
      <c r="J44" s="70"/>
      <c r="K44" s="71"/>
      <c r="L44" s="80"/>
      <c r="M44" s="70"/>
      <c r="N44" s="79"/>
      <c r="O44" s="69"/>
      <c r="P44" s="70"/>
      <c r="Q44" s="71"/>
      <c r="R44" s="80"/>
      <c r="S44" s="70"/>
      <c r="T44" s="79"/>
      <c r="U44" s="69"/>
      <c r="V44" s="70"/>
      <c r="W44" s="71"/>
      <c r="X44" s="80"/>
      <c r="Y44" s="70"/>
      <c r="Z44" s="71"/>
    </row>
    <row r="45" spans="2:26" ht="25.5" customHeight="1" x14ac:dyDescent="0.4">
      <c r="B45" s="95">
        <v>31</v>
      </c>
      <c r="C45" s="72"/>
      <c r="D45" s="72"/>
      <c r="E45" s="72"/>
      <c r="F45" s="73"/>
      <c r="G45" s="74"/>
      <c r="H45" s="81"/>
      <c r="I45" s="73"/>
      <c r="J45" s="74"/>
      <c r="K45" s="75"/>
      <c r="L45" s="82"/>
      <c r="M45" s="74"/>
      <c r="N45" s="81"/>
      <c r="O45" s="73"/>
      <c r="P45" s="74"/>
      <c r="Q45" s="75"/>
      <c r="R45" s="82"/>
      <c r="S45" s="74"/>
      <c r="T45" s="81"/>
      <c r="U45" s="73"/>
      <c r="V45" s="74"/>
      <c r="W45" s="75"/>
      <c r="X45" s="82"/>
      <c r="Y45" s="74"/>
      <c r="Z45" s="75"/>
    </row>
  </sheetData>
  <mergeCells count="22">
    <mergeCell ref="B12:B13"/>
    <mergeCell ref="G6:J7"/>
    <mergeCell ref="G9:J9"/>
    <mergeCell ref="E12:E13"/>
    <mergeCell ref="D12:D13"/>
    <mergeCell ref="C12:C13"/>
    <mergeCell ref="A1:E1"/>
    <mergeCell ref="S10:V10"/>
    <mergeCell ref="O10:R10"/>
    <mergeCell ref="K10:N10"/>
    <mergeCell ref="G10:J10"/>
    <mergeCell ref="G5:V5"/>
    <mergeCell ref="A2:Z2"/>
    <mergeCell ref="A3:Z3"/>
    <mergeCell ref="S6:V8"/>
    <mergeCell ref="O6:R8"/>
    <mergeCell ref="S9:V9"/>
    <mergeCell ref="O9:R9"/>
    <mergeCell ref="K8:N8"/>
    <mergeCell ref="K7:N7"/>
    <mergeCell ref="K9:N9"/>
    <mergeCell ref="G8:J8"/>
  </mergeCells>
  <phoneticPr fontId="1"/>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集計用ｶﾚﾝﾀﾞｰ</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今矢</dc:creator>
  <cp:lastModifiedBy>奈良市役所</cp:lastModifiedBy>
  <cp:lastPrinted>2018-12-18T05:09:59Z</cp:lastPrinted>
  <dcterms:created xsi:type="dcterms:W3CDTF">2018-12-18T01:08:17Z</dcterms:created>
  <dcterms:modified xsi:type="dcterms:W3CDTF">2022-03-14T06:54:28Z</dcterms:modified>
</cp:coreProperties>
</file>