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09 物価および消費生活\"/>
    </mc:Choice>
  </mc:AlternateContent>
  <bookViews>
    <workbookView xWindow="0" yWindow="0" windowWidth="20490" windowHeight="6825"/>
  </bookViews>
  <sheets>
    <sheet name="9-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44" i="1"/>
  <c r="I43" i="1"/>
  <c r="I41" i="1"/>
  <c r="I40" i="1"/>
  <c r="I39" i="1"/>
  <c r="I38" i="1"/>
  <c r="I37" i="1"/>
  <c r="I36" i="1"/>
  <c r="I35" i="1"/>
  <c r="I34" i="1"/>
  <c r="I33" i="1"/>
  <c r="I32" i="1"/>
  <c r="I31" i="1"/>
  <c r="I29" i="1"/>
  <c r="I27" i="1"/>
  <c r="I26" i="1"/>
  <c r="I25" i="1"/>
  <c r="I24" i="1"/>
  <c r="I23" i="1"/>
  <c r="I21" i="1"/>
  <c r="I20" i="1"/>
  <c r="I19" i="1"/>
  <c r="I18" i="1"/>
  <c r="I17" i="1"/>
  <c r="I16" i="1"/>
  <c r="I15" i="1"/>
  <c r="I14" i="1"/>
  <c r="I13" i="1"/>
  <c r="I11" i="1"/>
  <c r="I10" i="1"/>
  <c r="I9" i="1"/>
  <c r="I7" i="1"/>
</calcChain>
</file>

<file path=xl/sharedStrings.xml><?xml version="1.0" encoding="utf-8"?>
<sst xmlns="http://schemas.openxmlformats.org/spreadsheetml/2006/main" count="68" uniqueCount="66">
  <si>
    <t>９－３    消　　費　　者　　物　　価　　指　　数</t>
    <phoneticPr fontId="4"/>
  </si>
  <si>
    <t xml:space="preserve"> </t>
    <phoneticPr fontId="4"/>
  </si>
  <si>
    <t>項　　　　　    目</t>
    <rPh sb="0" eb="11">
      <t>コウモク</t>
    </rPh>
    <phoneticPr fontId="4"/>
  </si>
  <si>
    <t>平成27年</t>
    <phoneticPr fontId="1"/>
  </si>
  <si>
    <t>平成28年</t>
    <phoneticPr fontId="1"/>
  </si>
  <si>
    <t>平成29年</t>
    <phoneticPr fontId="1"/>
  </si>
  <si>
    <t>平成30年</t>
    <phoneticPr fontId="1"/>
  </si>
  <si>
    <t>令</t>
    <rPh sb="0" eb="1">
      <t>レイ</t>
    </rPh>
    <phoneticPr fontId="1"/>
  </si>
  <si>
    <t>和</t>
    <rPh sb="0" eb="1">
      <t>ワ</t>
    </rPh>
    <phoneticPr fontId="1"/>
  </si>
  <si>
    <t>元</t>
    <rPh sb="0" eb="1">
      <t>モト</t>
    </rPh>
    <phoneticPr fontId="1"/>
  </si>
  <si>
    <t>年</t>
    <rPh sb="0" eb="1">
      <t>ネン</t>
    </rPh>
    <phoneticPr fontId="1"/>
  </si>
  <si>
    <t>平    均</t>
  </si>
  <si>
    <t>平    均</t>
    <phoneticPr fontId="4"/>
  </si>
  <si>
    <t>平　均</t>
    <phoneticPr fontId="4"/>
  </si>
  <si>
    <t>１月</t>
    <phoneticPr fontId="4"/>
  </si>
  <si>
    <t>２月</t>
    <phoneticPr fontId="4"/>
  </si>
  <si>
    <t>３月</t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</si>
  <si>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</si>
  <si>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</si>
  <si>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</si>
  <si>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</si>
  <si>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</si>
  <si>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</si>
  <si>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10月</t>
    <phoneticPr fontId="4"/>
  </si>
  <si>
    <t>11月</t>
    <phoneticPr fontId="4"/>
  </si>
  <si>
    <t>12月</t>
    <phoneticPr fontId="4"/>
  </si>
  <si>
    <t>総合</t>
    <rPh sb="0" eb="2">
      <t>ソウゴウ</t>
    </rPh>
    <phoneticPr fontId="4"/>
  </si>
  <si>
    <t>食料</t>
    <phoneticPr fontId="4"/>
  </si>
  <si>
    <t>穀類</t>
    <phoneticPr fontId="4"/>
  </si>
  <si>
    <t>魚介類</t>
    <phoneticPr fontId="4"/>
  </si>
  <si>
    <t>生鮮魚介</t>
    <phoneticPr fontId="4"/>
  </si>
  <si>
    <t>肉類</t>
    <phoneticPr fontId="4"/>
  </si>
  <si>
    <t>乳卵類</t>
    <phoneticPr fontId="4"/>
  </si>
  <si>
    <t>野菜・海藻</t>
    <phoneticPr fontId="4"/>
  </si>
  <si>
    <t>生鮮野菜</t>
    <phoneticPr fontId="4"/>
  </si>
  <si>
    <t>果物</t>
    <phoneticPr fontId="4"/>
  </si>
  <si>
    <t>生鮮果物</t>
    <phoneticPr fontId="4"/>
  </si>
  <si>
    <t>油脂・調味料</t>
    <phoneticPr fontId="4"/>
  </si>
  <si>
    <t>菓子類</t>
    <phoneticPr fontId="4"/>
  </si>
  <si>
    <t>調理食品</t>
    <phoneticPr fontId="4"/>
  </si>
  <si>
    <t>飲料</t>
    <phoneticPr fontId="4"/>
  </si>
  <si>
    <t>酒類</t>
    <phoneticPr fontId="4"/>
  </si>
  <si>
    <t>外食</t>
    <phoneticPr fontId="4"/>
  </si>
  <si>
    <t>住居</t>
    <phoneticPr fontId="4"/>
  </si>
  <si>
    <t>家賃</t>
    <rPh sb="0" eb="1">
      <t>イエ</t>
    </rPh>
    <phoneticPr fontId="4"/>
  </si>
  <si>
    <t>設備修繕・維持</t>
    <phoneticPr fontId="4"/>
  </si>
  <si>
    <t>光熱・水道</t>
    <phoneticPr fontId="4"/>
  </si>
  <si>
    <t>電気代</t>
    <phoneticPr fontId="4"/>
  </si>
  <si>
    <t>ガス代</t>
    <phoneticPr fontId="4"/>
  </si>
  <si>
    <t>94..5</t>
    <phoneticPr fontId="1"/>
  </si>
  <si>
    <t>他の光熱</t>
    <phoneticPr fontId="4"/>
  </si>
  <si>
    <t>上下水道料</t>
    <phoneticPr fontId="4"/>
  </si>
  <si>
    <t>家具・家事用品</t>
    <phoneticPr fontId="4"/>
  </si>
  <si>
    <t>被服及び履物</t>
    <phoneticPr fontId="4"/>
  </si>
  <si>
    <t>保健医療</t>
    <phoneticPr fontId="4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</si>
  <si>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4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</si>
  <si>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4"/>
  </si>
  <si>
    <t>保健医療サービス</t>
    <phoneticPr fontId="4"/>
  </si>
  <si>
    <t>交通・通信</t>
    <phoneticPr fontId="4"/>
  </si>
  <si>
    <t>交通</t>
    <rPh sb="0" eb="2">
      <t>コウツウ</t>
    </rPh>
    <phoneticPr fontId="1"/>
  </si>
  <si>
    <t>自動車等関係費</t>
    <rPh sb="0" eb="3">
      <t>ジドウシャ</t>
    </rPh>
    <rPh sb="3" eb="4">
      <t>トウ</t>
    </rPh>
    <rPh sb="4" eb="7">
      <t>カンケイヒ</t>
    </rPh>
    <phoneticPr fontId="1"/>
  </si>
  <si>
    <t>通信</t>
    <rPh sb="0" eb="2">
      <t>ツウシン</t>
    </rPh>
    <phoneticPr fontId="1"/>
  </si>
  <si>
    <t>教育</t>
    <phoneticPr fontId="4"/>
  </si>
  <si>
    <t>教養娯楽</t>
    <phoneticPr fontId="4"/>
  </si>
  <si>
    <t>諸雑費</t>
    <phoneticPr fontId="4"/>
  </si>
  <si>
    <t xml:space="preserve"> この表は、消費者物価指数年報の奈良市分を掲載したもので、価格資料は小売価格を用い、基準時を平成27年として算出し たものである。算出方法は、基準時加重相対法算式を用いている。</t>
    <rPh sb="32" eb="33">
      <t>リョウリ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</si>
</sst>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.0_ ;_ * \-#,##0.0_ ;_ * &quot;-&quot;?_ ;_ @_ "/>
    <numFmt numFmtId="177" formatCode="@\ 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14999847407452621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distributed" vertical="center" justifyLastLine="1"/>
    </xf>
    <xf numFmtId="0" fontId="5" fillId="0" borderId="5" xfId="0" applyFont="1" applyFill="1" applyBorder="1" applyAlignment="1" applyProtection="1">
      <alignment horizontal="distributed" vertical="center" justifyLastLine="1"/>
    </xf>
    <xf numFmtId="0" fontId="5" fillId="0" borderId="5" xfId="0" applyFont="1" applyFill="1" applyBorder="1" applyAlignment="1" applyProtection="1">
      <alignment horizontal="left" vertical="center" justifyLastLine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12" xfId="0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 applyProtection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500&#32207;&#21209;&#35506;/&#9734;&#32113;&#35336;&#20418;/&#32113;&#35336;PC/&#32113;&#35336;&#12394;&#12425;/&#20196;&#21644;2&#24180;&#29256;/02&#32232;&#38598;/09%20&#29289;&#20385;&#12362;&#12424;&#12403;&#28040;&#36027;&#29983;&#27963;/09&#29289;&#20385;&#12362;&#12424;&#12403;&#28040;&#36027;&#29983;&#27963;3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(9-3)"/>
      <sheetName val="9-4"/>
      <sheetName val="9-4 (つづき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tabSelected="1" zoomScaleNormal="100" zoomScaleSheetLayoutView="80" workbookViewId="0"/>
  </sheetViews>
  <sheetFormatPr defaultColWidth="10.875" defaultRowHeight="11.25" x14ac:dyDescent="0.15"/>
  <cols>
    <col min="1" max="2" width="0.875" style="47" customWidth="1"/>
    <col min="3" max="3" width="25.125" style="47" customWidth="1"/>
    <col min="4" max="4" width="0.5" style="47" customWidth="1"/>
    <col min="5" max="9" width="9.25" style="47" customWidth="1"/>
    <col min="10" max="10" width="9.25" style="1" customWidth="1"/>
    <col min="11" max="11" width="9.25" style="47" customWidth="1"/>
    <col min="12" max="14" width="9.125" style="47" customWidth="1"/>
    <col min="15" max="15" width="9.25" style="47" customWidth="1"/>
    <col min="16" max="16" width="9.25" style="1" customWidth="1"/>
    <col min="17" max="21" width="9.25" style="47" customWidth="1"/>
    <col min="22" max="22" width="4" style="47" customWidth="1"/>
    <col min="23" max="16384" width="10.875" style="47"/>
  </cols>
  <sheetData>
    <row r="1" spans="1:23" s="1" customFormat="1" ht="15" customHeight="1" x14ac:dyDescent="0.15">
      <c r="A1" s="3" t="s">
        <v>0</v>
      </c>
      <c r="B1" s="4"/>
      <c r="C1" s="4"/>
      <c r="D1" s="4"/>
      <c r="E1" s="4"/>
      <c r="F1" s="4"/>
      <c r="G1" s="4"/>
      <c r="H1" s="4"/>
      <c r="I1" s="5"/>
      <c r="J1" s="5"/>
      <c r="K1" s="2"/>
      <c r="M1" s="4"/>
      <c r="N1" s="4"/>
      <c r="O1" s="4"/>
      <c r="P1" s="4"/>
      <c r="Q1" s="4"/>
      <c r="R1" s="4"/>
      <c r="S1" s="4"/>
      <c r="T1" s="4"/>
      <c r="U1" s="4"/>
    </row>
    <row r="2" spans="1:23" s="1" customFormat="1" ht="13.5" customHeight="1" x14ac:dyDescent="0.15">
      <c r="A2" s="1" t="s">
        <v>1</v>
      </c>
      <c r="I2" s="2"/>
      <c r="J2" s="2"/>
      <c r="K2" s="2"/>
    </row>
    <row r="3" spans="1:23" s="6" customFormat="1" ht="13.5" customHeight="1" thickBot="1" x14ac:dyDescent="0.2">
      <c r="A3" s="49" t="s">
        <v>65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3" s="1" customFormat="1" ht="12" customHeight="1" x14ac:dyDescent="0.15">
      <c r="A4" s="7" t="s">
        <v>2</v>
      </c>
      <c r="B4" s="7"/>
      <c r="C4" s="7"/>
      <c r="D4" s="8"/>
      <c r="E4" s="9" t="s">
        <v>3</v>
      </c>
      <c r="F4" s="9" t="s">
        <v>4</v>
      </c>
      <c r="G4" s="9" t="s">
        <v>5</v>
      </c>
      <c r="H4" s="9" t="s">
        <v>6</v>
      </c>
      <c r="I4" s="10"/>
      <c r="J4" s="11"/>
      <c r="K4" s="12" t="s">
        <v>7</v>
      </c>
      <c r="L4" s="11"/>
      <c r="M4" s="11"/>
      <c r="N4" s="12" t="s">
        <v>8</v>
      </c>
      <c r="O4" s="12"/>
      <c r="P4" s="12"/>
      <c r="Q4" s="12" t="s">
        <v>9</v>
      </c>
      <c r="R4" s="12"/>
      <c r="S4" s="12"/>
      <c r="T4" s="12" t="s">
        <v>10</v>
      </c>
      <c r="U4" s="11"/>
    </row>
    <row r="5" spans="1:23" s="1" customFormat="1" ht="12" customHeight="1" x14ac:dyDescent="0.15">
      <c r="A5" s="13"/>
      <c r="B5" s="13"/>
      <c r="C5" s="13"/>
      <c r="D5" s="14"/>
      <c r="E5" s="15" t="s">
        <v>11</v>
      </c>
      <c r="F5" s="15" t="s">
        <v>11</v>
      </c>
      <c r="G5" s="15" t="s">
        <v>12</v>
      </c>
      <c r="H5" s="15" t="s">
        <v>12</v>
      </c>
      <c r="I5" s="16" t="s">
        <v>13</v>
      </c>
      <c r="J5" s="17" t="s">
        <v>14</v>
      </c>
      <c r="K5" s="18" t="s">
        <v>15</v>
      </c>
      <c r="L5" s="18" t="s">
        <v>16</v>
      </c>
      <c r="M5" s="17" t="s">
        <v>17</v>
      </c>
      <c r="N5" s="17" t="s">
        <v>18</v>
      </c>
      <c r="O5" s="17" t="s">
        <v>19</v>
      </c>
      <c r="P5" s="17" t="s">
        <v>20</v>
      </c>
      <c r="Q5" s="17" t="s">
        <v>21</v>
      </c>
      <c r="R5" s="17" t="s">
        <v>22</v>
      </c>
      <c r="S5" s="17" t="s">
        <v>23</v>
      </c>
      <c r="T5" s="17" t="s">
        <v>24</v>
      </c>
      <c r="U5" s="19" t="s">
        <v>25</v>
      </c>
    </row>
    <row r="6" spans="1:23" s="1" customFormat="1" ht="3" customHeight="1" x14ac:dyDescent="0.15">
      <c r="A6" s="5"/>
      <c r="B6" s="5"/>
      <c r="C6" s="5"/>
      <c r="D6" s="20"/>
      <c r="E6" s="21"/>
      <c r="F6" s="21"/>
      <c r="G6" s="21"/>
      <c r="H6" s="21"/>
      <c r="I6" s="22"/>
      <c r="J6" s="23"/>
      <c r="K6" s="22"/>
      <c r="L6" s="22"/>
      <c r="M6" s="22"/>
      <c r="N6" s="22"/>
      <c r="O6" s="22"/>
      <c r="P6" s="23"/>
      <c r="Q6" s="22"/>
      <c r="R6" s="22"/>
      <c r="S6" s="22"/>
      <c r="T6" s="22"/>
      <c r="U6" s="24"/>
    </row>
    <row r="7" spans="1:23" s="1" customFormat="1" ht="12" customHeight="1" x14ac:dyDescent="0.15">
      <c r="A7" s="25" t="s">
        <v>26</v>
      </c>
      <c r="B7" s="25"/>
      <c r="C7" s="25"/>
      <c r="D7" s="26"/>
      <c r="E7" s="27">
        <v>100</v>
      </c>
      <c r="F7" s="27">
        <v>99.8</v>
      </c>
      <c r="G7" s="28">
        <v>100.2</v>
      </c>
      <c r="H7" s="28">
        <v>101.5</v>
      </c>
      <c r="I7" s="29">
        <f>AVERAGE(J7:U7)</f>
        <v>102.10000000000001</v>
      </c>
      <c r="J7" s="30">
        <v>101.7</v>
      </c>
      <c r="K7" s="30">
        <v>101.5</v>
      </c>
      <c r="L7" s="30">
        <v>101.7</v>
      </c>
      <c r="M7" s="30">
        <v>101.9</v>
      </c>
      <c r="N7" s="30">
        <v>102.1</v>
      </c>
      <c r="O7" s="30">
        <v>101.7</v>
      </c>
      <c r="P7" s="30">
        <v>101.6</v>
      </c>
      <c r="Q7" s="30">
        <v>102.5</v>
      </c>
      <c r="R7" s="30">
        <v>102.1</v>
      </c>
      <c r="S7" s="30">
        <v>102.8</v>
      </c>
      <c r="T7" s="30">
        <v>102.7</v>
      </c>
      <c r="U7" s="30">
        <v>102.9</v>
      </c>
      <c r="W7" s="2"/>
    </row>
    <row r="8" spans="1:23" s="1" customFormat="1" ht="3" customHeight="1" x14ac:dyDescent="0.15">
      <c r="A8" s="31"/>
      <c r="B8" s="31"/>
      <c r="C8" s="31"/>
      <c r="D8" s="26"/>
      <c r="E8" s="27"/>
      <c r="F8" s="27"/>
      <c r="G8" s="28"/>
      <c r="H8" s="28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2"/>
      <c r="W8" s="2"/>
    </row>
    <row r="9" spans="1:23" s="1" customFormat="1" ht="12" customHeight="1" x14ac:dyDescent="0.15">
      <c r="A9" s="32" t="s">
        <v>27</v>
      </c>
      <c r="B9" s="32"/>
      <c r="C9" s="32"/>
      <c r="D9" s="26"/>
      <c r="E9" s="27">
        <v>100</v>
      </c>
      <c r="F9" s="27">
        <v>101.1</v>
      </c>
      <c r="G9" s="28">
        <v>102.8</v>
      </c>
      <c r="H9" s="28">
        <v>105.2</v>
      </c>
      <c r="I9" s="29">
        <f t="shared" ref="I9:I45" si="0">AVERAGE(J9:U9)</f>
        <v>106.73333333333333</v>
      </c>
      <c r="J9" s="30">
        <v>106.6</v>
      </c>
      <c r="K9" s="30">
        <v>106</v>
      </c>
      <c r="L9" s="30">
        <v>105.5</v>
      </c>
      <c r="M9" s="30">
        <v>105.4</v>
      </c>
      <c r="N9" s="30">
        <v>106.5</v>
      </c>
      <c r="O9" s="30">
        <v>105.6</v>
      </c>
      <c r="P9" s="30">
        <v>105.8</v>
      </c>
      <c r="Q9" s="30">
        <v>107.4</v>
      </c>
      <c r="R9" s="30">
        <v>107.3</v>
      </c>
      <c r="S9" s="30">
        <v>108.8</v>
      </c>
      <c r="T9" s="30">
        <v>108</v>
      </c>
      <c r="U9" s="30">
        <v>107.9</v>
      </c>
      <c r="V9" s="2"/>
      <c r="W9" s="2"/>
    </row>
    <row r="10" spans="1:23" s="1" customFormat="1" ht="12" customHeight="1" x14ac:dyDescent="0.15">
      <c r="B10" s="32" t="s">
        <v>28</v>
      </c>
      <c r="C10" s="32"/>
      <c r="D10" s="33"/>
      <c r="E10" s="27">
        <v>100</v>
      </c>
      <c r="F10" s="27">
        <v>108.1</v>
      </c>
      <c r="G10" s="28">
        <v>111.8</v>
      </c>
      <c r="H10" s="28">
        <v>114</v>
      </c>
      <c r="I10" s="29">
        <f t="shared" si="0"/>
        <v>116.81666666666666</v>
      </c>
      <c r="J10" s="30">
        <v>114.2</v>
      </c>
      <c r="K10" s="30">
        <v>114.4</v>
      </c>
      <c r="L10" s="30">
        <v>115.5</v>
      </c>
      <c r="M10" s="30">
        <v>117.1</v>
      </c>
      <c r="N10" s="30">
        <v>117.8</v>
      </c>
      <c r="O10" s="30">
        <v>117.6</v>
      </c>
      <c r="P10" s="30">
        <v>117</v>
      </c>
      <c r="Q10" s="30">
        <v>118.9</v>
      </c>
      <c r="R10" s="30">
        <v>117.8</v>
      </c>
      <c r="S10" s="30">
        <v>118.9</v>
      </c>
      <c r="T10" s="30">
        <v>117.3</v>
      </c>
      <c r="U10" s="30">
        <v>115.3</v>
      </c>
      <c r="V10" s="2"/>
      <c r="W10" s="2"/>
    </row>
    <row r="11" spans="1:23" s="1" customFormat="1" ht="12" customHeight="1" x14ac:dyDescent="0.15">
      <c r="B11" s="32" t="s">
        <v>29</v>
      </c>
      <c r="C11" s="32"/>
      <c r="D11" s="33"/>
      <c r="E11" s="27">
        <v>100</v>
      </c>
      <c r="F11" s="27">
        <v>99.5</v>
      </c>
      <c r="G11" s="28">
        <v>109.6</v>
      </c>
      <c r="H11" s="28">
        <v>116.4</v>
      </c>
      <c r="I11" s="29">
        <f t="shared" si="0"/>
        <v>126.38333333333334</v>
      </c>
      <c r="J11" s="30">
        <v>123.4</v>
      </c>
      <c r="K11" s="30">
        <v>120.3</v>
      </c>
      <c r="L11" s="30">
        <v>125.1</v>
      </c>
      <c r="M11" s="30">
        <v>124.1</v>
      </c>
      <c r="N11" s="30">
        <v>128.4</v>
      </c>
      <c r="O11" s="30">
        <v>125.5</v>
      </c>
      <c r="P11" s="30">
        <v>125.6</v>
      </c>
      <c r="Q11" s="30">
        <v>127.1</v>
      </c>
      <c r="R11" s="30">
        <v>125.2</v>
      </c>
      <c r="S11" s="30">
        <v>131.80000000000001</v>
      </c>
      <c r="T11" s="30">
        <v>130.9</v>
      </c>
      <c r="U11" s="30">
        <v>129.19999999999999</v>
      </c>
      <c r="V11" s="2"/>
      <c r="W11" s="2"/>
    </row>
    <row r="12" spans="1:23" s="1" customFormat="1" ht="12" customHeight="1" x14ac:dyDescent="0.15">
      <c r="C12" s="34" t="s">
        <v>30</v>
      </c>
      <c r="D12" s="33"/>
      <c r="E12" s="27">
        <v>100</v>
      </c>
      <c r="F12" s="27">
        <v>99.1</v>
      </c>
      <c r="G12" s="28">
        <v>110.2</v>
      </c>
      <c r="H12" s="28">
        <v>115.5</v>
      </c>
      <c r="I12" s="29">
        <v>128.30000000000001</v>
      </c>
      <c r="J12" s="30">
        <v>124.6</v>
      </c>
      <c r="K12" s="30">
        <v>119.7</v>
      </c>
      <c r="L12" s="30">
        <v>126.5</v>
      </c>
      <c r="M12" s="30">
        <v>123.1</v>
      </c>
      <c r="N12" s="30">
        <v>130</v>
      </c>
      <c r="O12" s="30">
        <v>126.8</v>
      </c>
      <c r="P12" s="30">
        <v>126.6</v>
      </c>
      <c r="Q12" s="30">
        <v>128.19999999999999</v>
      </c>
      <c r="R12" s="30">
        <v>126.5</v>
      </c>
      <c r="S12" s="30">
        <v>138</v>
      </c>
      <c r="T12" s="30">
        <v>135.30000000000001</v>
      </c>
      <c r="U12" s="30">
        <v>133.6</v>
      </c>
      <c r="V12" s="2"/>
      <c r="W12" s="2"/>
    </row>
    <row r="13" spans="1:23" s="1" customFormat="1" ht="12" customHeight="1" x14ac:dyDescent="0.15">
      <c r="B13" s="32" t="s">
        <v>31</v>
      </c>
      <c r="C13" s="32"/>
      <c r="D13" s="33"/>
      <c r="E13" s="27">
        <v>100</v>
      </c>
      <c r="F13" s="27">
        <v>92.4</v>
      </c>
      <c r="G13" s="28">
        <v>92.7</v>
      </c>
      <c r="H13" s="28">
        <v>94.1</v>
      </c>
      <c r="I13" s="29">
        <f t="shared" si="0"/>
        <v>96.45</v>
      </c>
      <c r="J13" s="30">
        <v>94</v>
      </c>
      <c r="K13" s="30">
        <v>98.5</v>
      </c>
      <c r="L13" s="30">
        <v>94.5</v>
      </c>
      <c r="M13" s="30">
        <v>94</v>
      </c>
      <c r="N13" s="30">
        <v>97.1</v>
      </c>
      <c r="O13" s="30">
        <v>93.2</v>
      </c>
      <c r="P13" s="30">
        <v>94.1</v>
      </c>
      <c r="Q13" s="30">
        <v>98</v>
      </c>
      <c r="R13" s="30">
        <v>98.2</v>
      </c>
      <c r="S13" s="30">
        <v>98.5</v>
      </c>
      <c r="T13" s="30">
        <v>97.6</v>
      </c>
      <c r="U13" s="30">
        <v>99.7</v>
      </c>
      <c r="V13" s="2"/>
      <c r="W13" s="2"/>
    </row>
    <row r="14" spans="1:23" s="1" customFormat="1" ht="12" customHeight="1" x14ac:dyDescent="0.15">
      <c r="B14" s="32" t="s">
        <v>32</v>
      </c>
      <c r="C14" s="32"/>
      <c r="D14" s="33"/>
      <c r="E14" s="27">
        <v>100</v>
      </c>
      <c r="F14" s="27">
        <v>101.7</v>
      </c>
      <c r="G14" s="28">
        <v>101.7</v>
      </c>
      <c r="H14" s="28">
        <v>104</v>
      </c>
      <c r="I14" s="29">
        <f t="shared" si="0"/>
        <v>107.65833333333335</v>
      </c>
      <c r="J14" s="30">
        <v>102.9</v>
      </c>
      <c r="K14" s="30">
        <v>104.3</v>
      </c>
      <c r="L14" s="30">
        <v>104.6</v>
      </c>
      <c r="M14" s="30">
        <v>106.2</v>
      </c>
      <c r="N14" s="30">
        <v>109.7</v>
      </c>
      <c r="O14" s="30">
        <v>108.9</v>
      </c>
      <c r="P14" s="30">
        <v>109.2</v>
      </c>
      <c r="Q14" s="30">
        <v>109.3</v>
      </c>
      <c r="R14" s="30">
        <v>109.7</v>
      </c>
      <c r="S14" s="30">
        <v>109.4</v>
      </c>
      <c r="T14" s="30">
        <v>109</v>
      </c>
      <c r="U14" s="30">
        <v>108.7</v>
      </c>
      <c r="V14" s="2"/>
      <c r="W14" s="2"/>
    </row>
    <row r="15" spans="1:23" s="1" customFormat="1" ht="12" customHeight="1" x14ac:dyDescent="0.15">
      <c r="B15" s="32" t="s">
        <v>33</v>
      </c>
      <c r="C15" s="32"/>
      <c r="D15" s="33"/>
      <c r="E15" s="27">
        <v>100</v>
      </c>
      <c r="F15" s="27">
        <v>104.3</v>
      </c>
      <c r="G15" s="28">
        <v>103.7</v>
      </c>
      <c r="H15" s="28">
        <v>110</v>
      </c>
      <c r="I15" s="29">
        <f t="shared" si="0"/>
        <v>108.70833333333333</v>
      </c>
      <c r="J15" s="30">
        <v>112.8</v>
      </c>
      <c r="K15" s="30">
        <v>107.2</v>
      </c>
      <c r="L15" s="30">
        <v>104.1</v>
      </c>
      <c r="M15" s="30">
        <v>108</v>
      </c>
      <c r="N15" s="30">
        <v>106.3</v>
      </c>
      <c r="O15" s="30">
        <v>102.7</v>
      </c>
      <c r="P15" s="30">
        <v>103.1</v>
      </c>
      <c r="Q15" s="30">
        <v>109.4</v>
      </c>
      <c r="R15" s="30">
        <v>113.3</v>
      </c>
      <c r="S15" s="30">
        <v>116.3</v>
      </c>
      <c r="T15" s="30">
        <v>113</v>
      </c>
      <c r="U15" s="30">
        <v>108.3</v>
      </c>
      <c r="V15" s="2"/>
      <c r="W15" s="2"/>
    </row>
    <row r="16" spans="1:23" s="1" customFormat="1" ht="12" customHeight="1" x14ac:dyDescent="0.15">
      <c r="C16" s="34" t="s">
        <v>34</v>
      </c>
      <c r="D16" s="33"/>
      <c r="E16" s="27">
        <v>100</v>
      </c>
      <c r="F16" s="27">
        <v>106.9</v>
      </c>
      <c r="G16" s="28">
        <v>104.5</v>
      </c>
      <c r="H16" s="28">
        <v>110.4</v>
      </c>
      <c r="I16" s="29">
        <f t="shared" si="0"/>
        <v>108.53333333333332</v>
      </c>
      <c r="J16" s="30">
        <v>114.1</v>
      </c>
      <c r="K16" s="30">
        <v>106.3</v>
      </c>
      <c r="L16" s="30">
        <v>101.8</v>
      </c>
      <c r="M16" s="30">
        <v>107.7</v>
      </c>
      <c r="N16" s="30">
        <v>104.6</v>
      </c>
      <c r="O16" s="30">
        <v>100</v>
      </c>
      <c r="P16" s="30">
        <v>100.7</v>
      </c>
      <c r="Q16" s="30">
        <v>109.8</v>
      </c>
      <c r="R16" s="30">
        <v>115.7</v>
      </c>
      <c r="S16" s="30">
        <v>119.3</v>
      </c>
      <c r="T16" s="30">
        <v>114.6</v>
      </c>
      <c r="U16" s="30">
        <v>107.8</v>
      </c>
      <c r="V16" s="2"/>
      <c r="W16" s="2"/>
    </row>
    <row r="17" spans="1:23" s="1" customFormat="1" ht="12" customHeight="1" x14ac:dyDescent="0.15">
      <c r="B17" s="32" t="s">
        <v>35</v>
      </c>
      <c r="C17" s="32"/>
      <c r="D17" s="33"/>
      <c r="E17" s="27">
        <v>100</v>
      </c>
      <c r="F17" s="27">
        <v>104.4</v>
      </c>
      <c r="G17" s="28">
        <v>102.3</v>
      </c>
      <c r="H17" s="28">
        <v>107</v>
      </c>
      <c r="I17" s="29">
        <f t="shared" si="0"/>
        <v>109.575</v>
      </c>
      <c r="J17" s="30">
        <v>118.6</v>
      </c>
      <c r="K17" s="30">
        <v>117.2</v>
      </c>
      <c r="L17" s="30">
        <v>110.8</v>
      </c>
      <c r="M17" s="30">
        <v>101</v>
      </c>
      <c r="N17" s="30">
        <v>106.7</v>
      </c>
      <c r="O17" s="30">
        <v>108.8</v>
      </c>
      <c r="P17" s="30">
        <v>111.7</v>
      </c>
      <c r="Q17" s="30">
        <v>112.5</v>
      </c>
      <c r="R17" s="30">
        <v>104.5</v>
      </c>
      <c r="S17" s="30">
        <v>108.9</v>
      </c>
      <c r="T17" s="30">
        <v>100.4</v>
      </c>
      <c r="U17" s="30">
        <v>113.8</v>
      </c>
      <c r="V17" s="2"/>
      <c r="W17" s="2"/>
    </row>
    <row r="18" spans="1:23" s="1" customFormat="1" ht="12" customHeight="1" x14ac:dyDescent="0.15">
      <c r="C18" s="34" t="s">
        <v>36</v>
      </c>
      <c r="D18" s="33"/>
      <c r="E18" s="27">
        <v>100</v>
      </c>
      <c r="F18" s="27">
        <v>104.8</v>
      </c>
      <c r="G18" s="28">
        <v>102.2</v>
      </c>
      <c r="H18" s="28">
        <v>107.5</v>
      </c>
      <c r="I18" s="29">
        <f t="shared" si="0"/>
        <v>110.2</v>
      </c>
      <c r="J18" s="30">
        <v>119.9</v>
      </c>
      <c r="K18" s="30">
        <v>118.4</v>
      </c>
      <c r="L18" s="30">
        <v>111.5</v>
      </c>
      <c r="M18" s="30">
        <v>101</v>
      </c>
      <c r="N18" s="30">
        <v>107.2</v>
      </c>
      <c r="O18" s="30">
        <v>109.4</v>
      </c>
      <c r="P18" s="30">
        <v>112.5</v>
      </c>
      <c r="Q18" s="30">
        <v>113.3</v>
      </c>
      <c r="R18" s="30">
        <v>104.7</v>
      </c>
      <c r="S18" s="30">
        <v>109.4</v>
      </c>
      <c r="T18" s="30">
        <v>100.4</v>
      </c>
      <c r="U18" s="30">
        <v>114.7</v>
      </c>
      <c r="V18" s="2"/>
      <c r="W18" s="2"/>
    </row>
    <row r="19" spans="1:23" s="1" customFormat="1" ht="12" customHeight="1" x14ac:dyDescent="0.15">
      <c r="B19" s="32" t="s">
        <v>37</v>
      </c>
      <c r="C19" s="32"/>
      <c r="D19" s="33"/>
      <c r="E19" s="27">
        <v>100</v>
      </c>
      <c r="F19" s="27">
        <v>98.6</v>
      </c>
      <c r="G19" s="28">
        <v>99.1</v>
      </c>
      <c r="H19" s="28">
        <v>101.2</v>
      </c>
      <c r="I19" s="29">
        <f t="shared" si="0"/>
        <v>101.125</v>
      </c>
      <c r="J19" s="30">
        <v>100.6</v>
      </c>
      <c r="K19" s="30">
        <v>101.6</v>
      </c>
      <c r="L19" s="30">
        <v>101.1</v>
      </c>
      <c r="M19" s="30">
        <v>101.9</v>
      </c>
      <c r="N19" s="30">
        <v>100.5</v>
      </c>
      <c r="O19" s="30">
        <v>101.5</v>
      </c>
      <c r="P19" s="30">
        <v>101.4</v>
      </c>
      <c r="Q19" s="30">
        <v>101.7</v>
      </c>
      <c r="R19" s="30">
        <v>101.5</v>
      </c>
      <c r="S19" s="30">
        <v>100.6</v>
      </c>
      <c r="T19" s="30">
        <v>100.8</v>
      </c>
      <c r="U19" s="30">
        <v>100.3</v>
      </c>
      <c r="V19" s="2"/>
      <c r="W19" s="2"/>
    </row>
    <row r="20" spans="1:23" s="1" customFormat="1" ht="12" customHeight="1" x14ac:dyDescent="0.15">
      <c r="B20" s="32" t="s">
        <v>38</v>
      </c>
      <c r="C20" s="32"/>
      <c r="D20" s="33"/>
      <c r="E20" s="27">
        <v>100</v>
      </c>
      <c r="F20" s="27">
        <v>101.7</v>
      </c>
      <c r="G20" s="28">
        <v>103.6</v>
      </c>
      <c r="H20" s="28">
        <v>103</v>
      </c>
      <c r="I20" s="29">
        <f t="shared" si="0"/>
        <v>104.61666666666666</v>
      </c>
      <c r="J20" s="30">
        <v>104.1</v>
      </c>
      <c r="K20" s="30">
        <v>103.2</v>
      </c>
      <c r="L20" s="30">
        <v>102.3</v>
      </c>
      <c r="M20" s="30">
        <v>101</v>
      </c>
      <c r="N20" s="30">
        <v>103.3</v>
      </c>
      <c r="O20" s="30">
        <v>105.6</v>
      </c>
      <c r="P20" s="30">
        <v>104</v>
      </c>
      <c r="Q20" s="30">
        <v>105.2</v>
      </c>
      <c r="R20" s="30">
        <v>105.8</v>
      </c>
      <c r="S20" s="30">
        <v>105.8</v>
      </c>
      <c r="T20" s="30">
        <v>107.1</v>
      </c>
      <c r="U20" s="30">
        <v>108</v>
      </c>
      <c r="V20" s="2"/>
      <c r="W20" s="2"/>
    </row>
    <row r="21" spans="1:23" s="1" customFormat="1" ht="12" customHeight="1" x14ac:dyDescent="0.15">
      <c r="B21" s="32" t="s">
        <v>39</v>
      </c>
      <c r="C21" s="32"/>
      <c r="D21" s="33"/>
      <c r="E21" s="27">
        <v>100</v>
      </c>
      <c r="F21" s="27">
        <v>103.1</v>
      </c>
      <c r="G21" s="28">
        <v>106.2</v>
      </c>
      <c r="H21" s="28">
        <v>107.4</v>
      </c>
      <c r="I21" s="29">
        <f t="shared" si="0"/>
        <v>105.22499999999998</v>
      </c>
      <c r="J21" s="30">
        <v>106.2</v>
      </c>
      <c r="K21" s="30">
        <v>104.6</v>
      </c>
      <c r="L21" s="30">
        <v>105.5</v>
      </c>
      <c r="M21" s="30">
        <v>105.5</v>
      </c>
      <c r="N21" s="30">
        <v>104.9</v>
      </c>
      <c r="O21" s="30">
        <v>104.2</v>
      </c>
      <c r="P21" s="30">
        <v>104.7</v>
      </c>
      <c r="Q21" s="30">
        <v>106.1</v>
      </c>
      <c r="R21" s="30">
        <v>104.8</v>
      </c>
      <c r="S21" s="30">
        <v>105.5</v>
      </c>
      <c r="T21" s="30">
        <v>105.6</v>
      </c>
      <c r="U21" s="30">
        <v>105.1</v>
      </c>
      <c r="V21" s="2"/>
      <c r="W21" s="2"/>
    </row>
    <row r="22" spans="1:23" s="1" customFormat="1" ht="12" customHeight="1" x14ac:dyDescent="0.15">
      <c r="B22" s="32" t="s">
        <v>40</v>
      </c>
      <c r="C22" s="32"/>
      <c r="D22" s="33"/>
      <c r="E22" s="27">
        <v>100</v>
      </c>
      <c r="F22" s="27">
        <v>99.7</v>
      </c>
      <c r="G22" s="28">
        <v>99.1</v>
      </c>
      <c r="H22" s="28">
        <v>98.9</v>
      </c>
      <c r="I22" s="29">
        <v>99.5</v>
      </c>
      <c r="J22" s="30">
        <v>98.5</v>
      </c>
      <c r="K22" s="30">
        <v>99</v>
      </c>
      <c r="L22" s="30">
        <v>99.5</v>
      </c>
      <c r="M22" s="30">
        <v>98.5</v>
      </c>
      <c r="N22" s="30">
        <v>99.9</v>
      </c>
      <c r="O22" s="30">
        <v>99.3</v>
      </c>
      <c r="P22" s="30">
        <v>100.6</v>
      </c>
      <c r="Q22" s="30">
        <v>99</v>
      </c>
      <c r="R22" s="30">
        <v>100.5</v>
      </c>
      <c r="S22" s="30">
        <v>99.5</v>
      </c>
      <c r="T22" s="30">
        <v>99.9</v>
      </c>
      <c r="U22" s="30">
        <v>99.1</v>
      </c>
      <c r="V22" s="2"/>
      <c r="W22" s="2"/>
    </row>
    <row r="23" spans="1:23" s="1" customFormat="1" ht="12" customHeight="1" x14ac:dyDescent="0.15">
      <c r="B23" s="32" t="s">
        <v>41</v>
      </c>
      <c r="C23" s="32"/>
      <c r="D23" s="33"/>
      <c r="E23" s="27">
        <v>100</v>
      </c>
      <c r="F23" s="27">
        <v>98.2</v>
      </c>
      <c r="G23" s="28">
        <v>100.9</v>
      </c>
      <c r="H23" s="28">
        <v>101.6</v>
      </c>
      <c r="I23" s="29">
        <f t="shared" si="0"/>
        <v>100.71666666666668</v>
      </c>
      <c r="J23" s="30">
        <v>100.8</v>
      </c>
      <c r="K23" s="30">
        <v>100.2</v>
      </c>
      <c r="L23" s="30">
        <v>100.8</v>
      </c>
      <c r="M23" s="30">
        <v>102.5</v>
      </c>
      <c r="N23" s="30">
        <v>100.6</v>
      </c>
      <c r="O23" s="30">
        <v>99.9</v>
      </c>
      <c r="P23" s="30">
        <v>99.4</v>
      </c>
      <c r="Q23" s="30">
        <v>99.2</v>
      </c>
      <c r="R23" s="30">
        <v>99.1</v>
      </c>
      <c r="S23" s="30">
        <v>102.5</v>
      </c>
      <c r="T23" s="30">
        <v>102.2</v>
      </c>
      <c r="U23" s="30">
        <v>101.4</v>
      </c>
      <c r="V23" s="2"/>
      <c r="W23" s="2"/>
    </row>
    <row r="24" spans="1:23" s="1" customFormat="1" ht="12" customHeight="1" x14ac:dyDescent="0.15">
      <c r="B24" s="32" t="s">
        <v>42</v>
      </c>
      <c r="C24" s="32"/>
      <c r="D24" s="33"/>
      <c r="E24" s="27">
        <v>100</v>
      </c>
      <c r="F24" s="27">
        <v>100.8</v>
      </c>
      <c r="G24" s="28">
        <v>101.6</v>
      </c>
      <c r="H24" s="28">
        <v>103.1</v>
      </c>
      <c r="I24" s="29">
        <f t="shared" si="0"/>
        <v>104.11666666666669</v>
      </c>
      <c r="J24" s="30">
        <v>103.8</v>
      </c>
      <c r="K24" s="30">
        <v>103.8</v>
      </c>
      <c r="L24" s="30">
        <v>103.9</v>
      </c>
      <c r="M24" s="30">
        <v>103.5</v>
      </c>
      <c r="N24" s="30">
        <v>103.5</v>
      </c>
      <c r="O24" s="30">
        <v>103.7</v>
      </c>
      <c r="P24" s="30">
        <v>103.7</v>
      </c>
      <c r="Q24" s="30">
        <v>103.7</v>
      </c>
      <c r="R24" s="30">
        <v>103.7</v>
      </c>
      <c r="S24" s="30">
        <v>105.3</v>
      </c>
      <c r="T24" s="30">
        <v>105.4</v>
      </c>
      <c r="U24" s="30">
        <v>105.4</v>
      </c>
      <c r="V24" s="2"/>
      <c r="W24" s="2"/>
    </row>
    <row r="25" spans="1:23" s="1" customFormat="1" ht="12" customHeight="1" x14ac:dyDescent="0.15">
      <c r="A25" s="32" t="s">
        <v>43</v>
      </c>
      <c r="B25" s="32"/>
      <c r="C25" s="32"/>
      <c r="D25" s="26"/>
      <c r="E25" s="27">
        <v>100</v>
      </c>
      <c r="F25" s="27">
        <v>99.4</v>
      </c>
      <c r="G25" s="28">
        <v>99</v>
      </c>
      <c r="H25" s="28">
        <v>101.8</v>
      </c>
      <c r="I25" s="29">
        <f t="shared" si="0"/>
        <v>101.44166666666666</v>
      </c>
      <c r="J25" s="30">
        <v>101.7</v>
      </c>
      <c r="K25" s="30">
        <v>101.3</v>
      </c>
      <c r="L25" s="30">
        <v>101.2</v>
      </c>
      <c r="M25" s="30">
        <v>101.3</v>
      </c>
      <c r="N25" s="30">
        <v>101.3</v>
      </c>
      <c r="O25" s="30">
        <v>101.4</v>
      </c>
      <c r="P25" s="30">
        <v>101.4</v>
      </c>
      <c r="Q25" s="30">
        <v>101.4</v>
      </c>
      <c r="R25" s="30">
        <v>101.5</v>
      </c>
      <c r="S25" s="30">
        <v>101.7</v>
      </c>
      <c r="T25" s="30">
        <v>101.5</v>
      </c>
      <c r="U25" s="30">
        <v>101.6</v>
      </c>
      <c r="V25" s="35"/>
      <c r="W25" s="2"/>
    </row>
    <row r="26" spans="1:23" s="1" customFormat="1" ht="12" customHeight="1" x14ac:dyDescent="0.15">
      <c r="B26" s="32" t="s">
        <v>44</v>
      </c>
      <c r="C26" s="32"/>
      <c r="D26" s="33"/>
      <c r="E26" s="27">
        <v>100</v>
      </c>
      <c r="F26" s="27">
        <v>99.5</v>
      </c>
      <c r="G26" s="28">
        <v>99.1</v>
      </c>
      <c r="H26" s="28">
        <v>102.8</v>
      </c>
      <c r="I26" s="29">
        <f t="shared" si="0"/>
        <v>102.34166666666665</v>
      </c>
      <c r="J26" s="30">
        <v>102.8</v>
      </c>
      <c r="K26" s="30">
        <v>102.4</v>
      </c>
      <c r="L26" s="30">
        <v>102.3</v>
      </c>
      <c r="M26" s="30">
        <v>102.4</v>
      </c>
      <c r="N26" s="30">
        <v>102.4</v>
      </c>
      <c r="O26" s="30">
        <v>102.4</v>
      </c>
      <c r="P26" s="30">
        <v>102.4</v>
      </c>
      <c r="Q26" s="30">
        <v>102.4</v>
      </c>
      <c r="R26" s="30">
        <v>102.4</v>
      </c>
      <c r="S26" s="30">
        <v>102.1</v>
      </c>
      <c r="T26" s="30">
        <v>102</v>
      </c>
      <c r="U26" s="30">
        <v>102.1</v>
      </c>
      <c r="V26" s="2"/>
      <c r="W26" s="2"/>
    </row>
    <row r="27" spans="1:23" s="1" customFormat="1" ht="12" customHeight="1" x14ac:dyDescent="0.15">
      <c r="B27" s="32" t="s">
        <v>45</v>
      </c>
      <c r="C27" s="32"/>
      <c r="D27" s="33"/>
      <c r="E27" s="27">
        <v>100</v>
      </c>
      <c r="F27" s="27">
        <v>99</v>
      </c>
      <c r="G27" s="28">
        <v>98.6</v>
      </c>
      <c r="H27" s="28">
        <v>96.9</v>
      </c>
      <c r="I27" s="29">
        <f t="shared" si="0"/>
        <v>97.325000000000003</v>
      </c>
      <c r="J27" s="30">
        <v>96.7</v>
      </c>
      <c r="K27" s="30">
        <v>96.3</v>
      </c>
      <c r="L27" s="30">
        <v>96.2</v>
      </c>
      <c r="M27" s="30">
        <v>96.3</v>
      </c>
      <c r="N27" s="30">
        <v>96.4</v>
      </c>
      <c r="O27" s="30">
        <v>96.6</v>
      </c>
      <c r="P27" s="30">
        <v>96.9</v>
      </c>
      <c r="Q27" s="30">
        <v>96.7</v>
      </c>
      <c r="R27" s="30">
        <v>97.3</v>
      </c>
      <c r="S27" s="30">
        <v>99.8</v>
      </c>
      <c r="T27" s="30">
        <v>99.3</v>
      </c>
      <c r="U27" s="30">
        <v>99.4</v>
      </c>
      <c r="V27" s="2"/>
      <c r="W27" s="2"/>
    </row>
    <row r="28" spans="1:23" s="1" customFormat="1" ht="12" customHeight="1" x14ac:dyDescent="0.15">
      <c r="A28" s="32" t="s">
        <v>46</v>
      </c>
      <c r="B28" s="36"/>
      <c r="C28" s="36"/>
      <c r="D28" s="26"/>
      <c r="E28" s="27">
        <v>100</v>
      </c>
      <c r="F28" s="27">
        <v>94.4</v>
      </c>
      <c r="G28" s="28">
        <v>95.9</v>
      </c>
      <c r="H28" s="28">
        <v>97</v>
      </c>
      <c r="I28" s="29">
        <v>98</v>
      </c>
      <c r="J28" s="30">
        <v>98.3</v>
      </c>
      <c r="K28" s="30">
        <v>98.6</v>
      </c>
      <c r="L28" s="30">
        <v>98.8</v>
      </c>
      <c r="M28" s="30">
        <v>98.6</v>
      </c>
      <c r="N28" s="30">
        <v>98.6</v>
      </c>
      <c r="O28" s="30">
        <v>98.3</v>
      </c>
      <c r="P28" s="30">
        <v>97.9</v>
      </c>
      <c r="Q28" s="30">
        <v>97.3</v>
      </c>
      <c r="R28" s="30">
        <v>96.7</v>
      </c>
      <c r="S28" s="30">
        <v>96.4</v>
      </c>
      <c r="T28" s="30">
        <v>98.6</v>
      </c>
      <c r="U28" s="30">
        <v>98.5</v>
      </c>
      <c r="V28" s="2"/>
      <c r="W28" s="2"/>
    </row>
    <row r="29" spans="1:23" s="1" customFormat="1" ht="12" customHeight="1" x14ac:dyDescent="0.15">
      <c r="B29" s="32" t="s">
        <v>47</v>
      </c>
      <c r="C29" s="32"/>
      <c r="D29" s="33"/>
      <c r="E29" s="27">
        <v>100</v>
      </c>
      <c r="F29" s="27">
        <v>95.3</v>
      </c>
      <c r="G29" s="28">
        <v>97.6</v>
      </c>
      <c r="H29" s="28">
        <v>98</v>
      </c>
      <c r="I29" s="29">
        <f t="shared" si="0"/>
        <v>98.63333333333334</v>
      </c>
      <c r="J29" s="30">
        <v>99</v>
      </c>
      <c r="K29" s="30">
        <v>99.5</v>
      </c>
      <c r="L29" s="30">
        <v>99.7</v>
      </c>
      <c r="M29" s="30">
        <v>99.5</v>
      </c>
      <c r="N29" s="30">
        <v>99.4</v>
      </c>
      <c r="O29" s="30">
        <v>99.1</v>
      </c>
      <c r="P29" s="30">
        <v>98.6</v>
      </c>
      <c r="Q29" s="30">
        <v>98</v>
      </c>
      <c r="R29" s="30">
        <v>97.3</v>
      </c>
      <c r="S29" s="30">
        <v>96.9</v>
      </c>
      <c r="T29" s="30">
        <v>98.4</v>
      </c>
      <c r="U29" s="30">
        <v>98.2</v>
      </c>
      <c r="V29" s="2"/>
      <c r="W29" s="2"/>
    </row>
    <row r="30" spans="1:23" s="1" customFormat="1" ht="12" customHeight="1" x14ac:dyDescent="0.15">
      <c r="B30" s="32" t="s">
        <v>48</v>
      </c>
      <c r="C30" s="32"/>
      <c r="D30" s="33"/>
      <c r="E30" s="27">
        <v>100</v>
      </c>
      <c r="F30" s="27">
        <v>89.2</v>
      </c>
      <c r="G30" s="28">
        <v>88.9</v>
      </c>
      <c r="H30" s="28">
        <v>91.2</v>
      </c>
      <c r="I30" s="29">
        <v>93.5</v>
      </c>
      <c r="J30" s="30" t="s">
        <v>49</v>
      </c>
      <c r="K30" s="30">
        <v>94.8</v>
      </c>
      <c r="L30" s="30">
        <v>95.2</v>
      </c>
      <c r="M30" s="30">
        <v>94.6</v>
      </c>
      <c r="N30" s="30">
        <v>94.4</v>
      </c>
      <c r="O30" s="30">
        <v>93.9</v>
      </c>
      <c r="P30" s="30">
        <v>93</v>
      </c>
      <c r="Q30" s="30">
        <v>92</v>
      </c>
      <c r="R30" s="30">
        <v>90.9</v>
      </c>
      <c r="S30" s="30">
        <v>90.6</v>
      </c>
      <c r="T30" s="30">
        <v>94.1</v>
      </c>
      <c r="U30" s="30">
        <v>94</v>
      </c>
      <c r="V30" s="2"/>
      <c r="W30" s="2"/>
    </row>
    <row r="31" spans="1:23" s="1" customFormat="1" ht="12" customHeight="1" x14ac:dyDescent="0.15">
      <c r="B31" s="32" t="s">
        <v>50</v>
      </c>
      <c r="C31" s="32"/>
      <c r="D31" s="33"/>
      <c r="E31" s="27">
        <v>100</v>
      </c>
      <c r="F31" s="27">
        <v>79.099999999999994</v>
      </c>
      <c r="G31" s="28">
        <v>99.8</v>
      </c>
      <c r="H31" s="28">
        <v>113.7</v>
      </c>
      <c r="I31" s="29">
        <f t="shared" si="0"/>
        <v>115.03333333333335</v>
      </c>
      <c r="J31" s="30">
        <v>110.3</v>
      </c>
      <c r="K31" s="30">
        <v>108.2</v>
      </c>
      <c r="L31" s="30">
        <v>110.7</v>
      </c>
      <c r="M31" s="30">
        <v>110.7</v>
      </c>
      <c r="N31" s="30">
        <v>114.1</v>
      </c>
      <c r="O31" s="30">
        <v>116.7</v>
      </c>
      <c r="P31" s="30">
        <v>117.6</v>
      </c>
      <c r="Q31" s="30">
        <v>116.3</v>
      </c>
      <c r="R31" s="30">
        <v>116.3</v>
      </c>
      <c r="S31" s="30">
        <v>117.9</v>
      </c>
      <c r="T31" s="30">
        <v>119.9</v>
      </c>
      <c r="U31" s="30">
        <v>121.7</v>
      </c>
      <c r="V31" s="2"/>
      <c r="W31" s="2"/>
    </row>
    <row r="32" spans="1:23" s="1" customFormat="1" ht="12" customHeight="1" x14ac:dyDescent="0.15">
      <c r="B32" s="32" t="s">
        <v>51</v>
      </c>
      <c r="C32" s="32"/>
      <c r="D32" s="33"/>
      <c r="E32" s="27">
        <v>100</v>
      </c>
      <c r="F32" s="27">
        <v>100</v>
      </c>
      <c r="G32" s="28">
        <v>100</v>
      </c>
      <c r="H32" s="28">
        <v>100</v>
      </c>
      <c r="I32" s="29">
        <f t="shared" si="0"/>
        <v>100.31666666666668</v>
      </c>
      <c r="J32" s="37">
        <v>100</v>
      </c>
      <c r="K32" s="37">
        <v>100</v>
      </c>
      <c r="L32" s="37">
        <v>100</v>
      </c>
      <c r="M32" s="37">
        <v>100</v>
      </c>
      <c r="N32" s="37">
        <v>100</v>
      </c>
      <c r="O32" s="37">
        <v>100</v>
      </c>
      <c r="P32" s="37">
        <v>100</v>
      </c>
      <c r="Q32" s="37">
        <v>100</v>
      </c>
      <c r="R32" s="37">
        <v>100</v>
      </c>
      <c r="S32" s="37">
        <v>100</v>
      </c>
      <c r="T32" s="37">
        <v>101.9</v>
      </c>
      <c r="U32" s="37">
        <v>101.9</v>
      </c>
      <c r="V32" s="2"/>
      <c r="W32" s="2"/>
    </row>
    <row r="33" spans="1:23" s="1" customFormat="1" ht="12" customHeight="1" x14ac:dyDescent="0.15">
      <c r="A33" s="32" t="s">
        <v>52</v>
      </c>
      <c r="B33" s="36"/>
      <c r="C33" s="36"/>
      <c r="D33" s="26"/>
      <c r="E33" s="27">
        <v>100</v>
      </c>
      <c r="F33" s="27">
        <v>96.2</v>
      </c>
      <c r="G33" s="28">
        <v>92.6</v>
      </c>
      <c r="H33" s="28">
        <v>90.2</v>
      </c>
      <c r="I33" s="29">
        <f t="shared" si="0"/>
        <v>93.899999999999991</v>
      </c>
      <c r="J33" s="30">
        <v>92.3</v>
      </c>
      <c r="K33" s="30">
        <v>91.9</v>
      </c>
      <c r="L33" s="30">
        <v>93.7</v>
      </c>
      <c r="M33" s="30">
        <v>93.6</v>
      </c>
      <c r="N33" s="30">
        <v>93.4</v>
      </c>
      <c r="O33" s="30">
        <v>92.9</v>
      </c>
      <c r="P33" s="30">
        <v>91.7</v>
      </c>
      <c r="Q33" s="30">
        <v>94.7</v>
      </c>
      <c r="R33" s="30">
        <v>94.2</v>
      </c>
      <c r="S33" s="30">
        <v>95.4</v>
      </c>
      <c r="T33" s="30">
        <v>97.2</v>
      </c>
      <c r="U33" s="30">
        <v>95.8</v>
      </c>
      <c r="V33" s="2"/>
      <c r="W33" s="2"/>
    </row>
    <row r="34" spans="1:23" s="1" customFormat="1" ht="12" customHeight="1" x14ac:dyDescent="0.15">
      <c r="A34" s="32" t="s">
        <v>53</v>
      </c>
      <c r="B34" s="36"/>
      <c r="C34" s="36"/>
      <c r="D34" s="26"/>
      <c r="E34" s="27">
        <v>100</v>
      </c>
      <c r="F34" s="27">
        <v>101</v>
      </c>
      <c r="G34" s="28">
        <v>100.8</v>
      </c>
      <c r="H34" s="28">
        <v>99</v>
      </c>
      <c r="I34" s="29">
        <f t="shared" si="0"/>
        <v>99.283333333333317</v>
      </c>
      <c r="J34" s="30">
        <v>96.1</v>
      </c>
      <c r="K34" s="30">
        <v>95.1</v>
      </c>
      <c r="L34" s="30">
        <v>98.1</v>
      </c>
      <c r="M34" s="30">
        <v>98.9</v>
      </c>
      <c r="N34" s="30">
        <v>99.9</v>
      </c>
      <c r="O34" s="30">
        <v>100.3</v>
      </c>
      <c r="P34" s="30">
        <v>97.3</v>
      </c>
      <c r="Q34" s="30">
        <v>97.1</v>
      </c>
      <c r="R34" s="30">
        <v>101.1</v>
      </c>
      <c r="S34" s="30">
        <v>102.5</v>
      </c>
      <c r="T34" s="30">
        <v>102.6</v>
      </c>
      <c r="U34" s="30">
        <v>102.4</v>
      </c>
      <c r="V34" s="2"/>
      <c r="W34" s="2"/>
    </row>
    <row r="35" spans="1:23" s="1" customFormat="1" ht="12" customHeight="1" x14ac:dyDescent="0.15">
      <c r="A35" s="32" t="s">
        <v>54</v>
      </c>
      <c r="B35" s="36"/>
      <c r="C35" s="36"/>
      <c r="D35" s="26"/>
      <c r="E35" s="27">
        <v>100</v>
      </c>
      <c r="F35" s="27">
        <v>101.4</v>
      </c>
      <c r="G35" s="28">
        <v>102.6</v>
      </c>
      <c r="H35" s="28">
        <v>103.6</v>
      </c>
      <c r="I35" s="29">
        <f t="shared" si="0"/>
        <v>104.74166666666666</v>
      </c>
      <c r="J35" s="30">
        <v>104.1</v>
      </c>
      <c r="K35" s="30">
        <v>104.4</v>
      </c>
      <c r="L35" s="30">
        <v>104.8</v>
      </c>
      <c r="M35" s="30">
        <v>104.8</v>
      </c>
      <c r="N35" s="30">
        <v>104.6</v>
      </c>
      <c r="O35" s="30">
        <v>104.6</v>
      </c>
      <c r="P35" s="30">
        <v>105.1</v>
      </c>
      <c r="Q35" s="30">
        <v>104.9</v>
      </c>
      <c r="R35" s="30">
        <v>104.5</v>
      </c>
      <c r="S35" s="30">
        <v>105.2</v>
      </c>
      <c r="T35" s="30">
        <v>105.1</v>
      </c>
      <c r="U35" s="30">
        <v>104.8</v>
      </c>
      <c r="V35" s="2"/>
      <c r="W35" s="2"/>
    </row>
    <row r="36" spans="1:23" s="1" customFormat="1" ht="12" customHeight="1" x14ac:dyDescent="0.15">
      <c r="B36" s="32" t="s">
        <v>55</v>
      </c>
      <c r="C36" s="32"/>
      <c r="D36" s="33"/>
      <c r="E36" s="27">
        <v>100</v>
      </c>
      <c r="F36" s="27">
        <v>101.5</v>
      </c>
      <c r="G36" s="28">
        <v>102.2</v>
      </c>
      <c r="H36" s="28">
        <v>100.1</v>
      </c>
      <c r="I36" s="29">
        <f t="shared" si="0"/>
        <v>101.30000000000001</v>
      </c>
      <c r="J36" s="30">
        <v>100.1</v>
      </c>
      <c r="K36" s="30">
        <v>99.9</v>
      </c>
      <c r="L36" s="30">
        <v>101.6</v>
      </c>
      <c r="M36" s="30">
        <v>101.1</v>
      </c>
      <c r="N36" s="30">
        <v>100.7</v>
      </c>
      <c r="O36" s="30">
        <v>100.9</v>
      </c>
      <c r="P36" s="30">
        <v>101.7</v>
      </c>
      <c r="Q36" s="30">
        <v>101.5</v>
      </c>
      <c r="R36" s="30">
        <v>100.8</v>
      </c>
      <c r="S36" s="30">
        <v>103</v>
      </c>
      <c r="T36" s="30">
        <v>102.4</v>
      </c>
      <c r="U36" s="30">
        <v>101.9</v>
      </c>
      <c r="V36" s="2"/>
      <c r="W36" s="2"/>
    </row>
    <row r="37" spans="1:23" s="1" customFormat="1" ht="12" customHeight="1" x14ac:dyDescent="0.15">
      <c r="B37" s="32" t="s">
        <v>56</v>
      </c>
      <c r="C37" s="32"/>
      <c r="D37" s="33"/>
      <c r="E37" s="27">
        <v>100</v>
      </c>
      <c r="F37" s="27">
        <v>101</v>
      </c>
      <c r="G37" s="28">
        <v>101.7</v>
      </c>
      <c r="H37" s="28">
        <v>100</v>
      </c>
      <c r="I37" s="29">
        <f t="shared" si="0"/>
        <v>101.46666666666665</v>
      </c>
      <c r="J37" s="30">
        <v>99.5</v>
      </c>
      <c r="K37" s="30">
        <v>101.9</v>
      </c>
      <c r="L37" s="30">
        <v>101.5</v>
      </c>
      <c r="M37" s="30">
        <v>102.4</v>
      </c>
      <c r="N37" s="30">
        <v>101.8</v>
      </c>
      <c r="O37" s="30">
        <v>101.5</v>
      </c>
      <c r="P37" s="30">
        <v>103.2</v>
      </c>
      <c r="Q37" s="30">
        <v>102.5</v>
      </c>
      <c r="R37" s="30">
        <v>101</v>
      </c>
      <c r="S37" s="30">
        <v>101.2</v>
      </c>
      <c r="T37" s="30">
        <v>101.3</v>
      </c>
      <c r="U37" s="30">
        <v>99.8</v>
      </c>
      <c r="V37" s="2"/>
      <c r="W37" s="2"/>
    </row>
    <row r="38" spans="1:23" s="1" customFormat="1" ht="12" customHeight="1" x14ac:dyDescent="0.15">
      <c r="B38" s="32" t="s">
        <v>57</v>
      </c>
      <c r="C38" s="32"/>
      <c r="D38" s="33"/>
      <c r="E38" s="27">
        <v>100</v>
      </c>
      <c r="F38" s="27">
        <v>101.4</v>
      </c>
      <c r="G38" s="28">
        <v>103</v>
      </c>
      <c r="H38" s="28">
        <v>106.1</v>
      </c>
      <c r="I38" s="29">
        <f t="shared" si="0"/>
        <v>107.16666666666669</v>
      </c>
      <c r="J38" s="30">
        <v>107.1</v>
      </c>
      <c r="K38" s="30">
        <v>107.1</v>
      </c>
      <c r="L38" s="30">
        <v>107.1</v>
      </c>
      <c r="M38" s="30">
        <v>107.1</v>
      </c>
      <c r="N38" s="30">
        <v>107.1</v>
      </c>
      <c r="O38" s="30">
        <v>107.1</v>
      </c>
      <c r="P38" s="30">
        <v>107.1</v>
      </c>
      <c r="Q38" s="30">
        <v>107.1</v>
      </c>
      <c r="R38" s="30">
        <v>107.1</v>
      </c>
      <c r="S38" s="30">
        <v>107.3</v>
      </c>
      <c r="T38" s="30">
        <v>107.4</v>
      </c>
      <c r="U38" s="30">
        <v>107.4</v>
      </c>
      <c r="V38" s="2"/>
      <c r="W38" s="2"/>
    </row>
    <row r="39" spans="1:23" s="1" customFormat="1" ht="12" customHeight="1" x14ac:dyDescent="0.15">
      <c r="A39" s="32" t="s">
        <v>58</v>
      </c>
      <c r="B39" s="36"/>
      <c r="C39" s="36"/>
      <c r="D39" s="26"/>
      <c r="E39" s="27">
        <v>100</v>
      </c>
      <c r="F39" s="27">
        <v>98.3</v>
      </c>
      <c r="G39" s="28">
        <v>98.5</v>
      </c>
      <c r="H39" s="28">
        <v>99.2</v>
      </c>
      <c r="I39" s="29">
        <f t="shared" si="0"/>
        <v>98.424999999999997</v>
      </c>
      <c r="J39" s="30">
        <v>97.9</v>
      </c>
      <c r="K39" s="30">
        <v>98.1</v>
      </c>
      <c r="L39" s="30">
        <v>98.8</v>
      </c>
      <c r="M39" s="30">
        <v>98.6</v>
      </c>
      <c r="N39" s="30">
        <v>98.6</v>
      </c>
      <c r="O39" s="30">
        <v>98</v>
      </c>
      <c r="P39" s="30">
        <v>98.1</v>
      </c>
      <c r="Q39" s="30">
        <v>98.2</v>
      </c>
      <c r="R39" s="30">
        <v>97.5</v>
      </c>
      <c r="S39" s="30">
        <v>98.8</v>
      </c>
      <c r="T39" s="30">
        <v>98.9</v>
      </c>
      <c r="U39" s="30">
        <v>99.6</v>
      </c>
      <c r="V39" s="2"/>
      <c r="W39" s="2"/>
    </row>
    <row r="40" spans="1:23" s="1" customFormat="1" ht="12" customHeight="1" x14ac:dyDescent="0.15">
      <c r="A40" s="34"/>
      <c r="B40" s="36" t="s">
        <v>59</v>
      </c>
      <c r="C40" s="36"/>
      <c r="D40" s="26"/>
      <c r="E40" s="27">
        <v>100</v>
      </c>
      <c r="F40" s="27">
        <v>99.8</v>
      </c>
      <c r="G40" s="28">
        <v>99.6</v>
      </c>
      <c r="H40" s="28">
        <v>99.7</v>
      </c>
      <c r="I40" s="29">
        <f t="shared" si="0"/>
        <v>100.35833333333335</v>
      </c>
      <c r="J40" s="30">
        <v>99.3</v>
      </c>
      <c r="K40" s="30">
        <v>99.1</v>
      </c>
      <c r="L40" s="30">
        <v>100.1</v>
      </c>
      <c r="M40" s="30">
        <v>99.3</v>
      </c>
      <c r="N40" s="30">
        <v>99.3</v>
      </c>
      <c r="O40" s="30">
        <v>99</v>
      </c>
      <c r="P40" s="30">
        <v>100.7</v>
      </c>
      <c r="Q40" s="30">
        <v>102</v>
      </c>
      <c r="R40" s="30">
        <v>99.7</v>
      </c>
      <c r="S40" s="30">
        <v>102</v>
      </c>
      <c r="T40" s="30">
        <v>101.8</v>
      </c>
      <c r="U40" s="30">
        <v>102</v>
      </c>
      <c r="V40" s="2"/>
      <c r="W40" s="2"/>
    </row>
    <row r="41" spans="1:23" s="1" customFormat="1" ht="12" customHeight="1" x14ac:dyDescent="0.15">
      <c r="A41" s="34"/>
      <c r="B41" s="36" t="s">
        <v>60</v>
      </c>
      <c r="C41" s="36"/>
      <c r="D41" s="26"/>
      <c r="E41" s="27">
        <v>100</v>
      </c>
      <c r="F41" s="27">
        <v>97.5</v>
      </c>
      <c r="G41" s="28">
        <v>99.4</v>
      </c>
      <c r="H41" s="28">
        <v>101.1</v>
      </c>
      <c r="I41" s="29">
        <f t="shared" si="0"/>
        <v>100.61666666666667</v>
      </c>
      <c r="J41" s="30">
        <v>99.4</v>
      </c>
      <c r="K41" s="30">
        <v>99.9</v>
      </c>
      <c r="L41" s="30">
        <v>100.8</v>
      </c>
      <c r="M41" s="30">
        <v>100.9</v>
      </c>
      <c r="N41" s="30">
        <v>101.4</v>
      </c>
      <c r="O41" s="30">
        <v>101.1</v>
      </c>
      <c r="P41" s="30">
        <v>100.1</v>
      </c>
      <c r="Q41" s="30">
        <v>99.8</v>
      </c>
      <c r="R41" s="30">
        <v>99.6</v>
      </c>
      <c r="S41" s="30">
        <v>101.2</v>
      </c>
      <c r="T41" s="30">
        <v>101.2</v>
      </c>
      <c r="U41" s="30">
        <v>102</v>
      </c>
      <c r="V41" s="2"/>
      <c r="W41" s="2"/>
    </row>
    <row r="42" spans="1:23" s="1" customFormat="1" ht="12" customHeight="1" x14ac:dyDescent="0.15">
      <c r="A42" s="34"/>
      <c r="B42" s="36" t="s">
        <v>61</v>
      </c>
      <c r="C42" s="36"/>
      <c r="D42" s="26"/>
      <c r="E42" s="27">
        <v>100</v>
      </c>
      <c r="F42" s="27">
        <v>99.1</v>
      </c>
      <c r="G42" s="28">
        <v>95.4</v>
      </c>
      <c r="H42" s="28">
        <v>94</v>
      </c>
      <c r="I42" s="29">
        <v>91.3</v>
      </c>
      <c r="J42" s="30">
        <v>92.9</v>
      </c>
      <c r="K42" s="30">
        <v>92.9</v>
      </c>
      <c r="L42" s="30">
        <v>92.8</v>
      </c>
      <c r="M42" s="30">
        <v>92.4</v>
      </c>
      <c r="N42" s="30">
        <v>91.4</v>
      </c>
      <c r="O42" s="30">
        <v>89.3</v>
      </c>
      <c r="P42" s="30">
        <v>90.9</v>
      </c>
      <c r="Q42" s="30">
        <v>90.8</v>
      </c>
      <c r="R42" s="30">
        <v>90.4</v>
      </c>
      <c r="S42" s="30">
        <v>90</v>
      </c>
      <c r="T42" s="30">
        <v>90.8</v>
      </c>
      <c r="U42" s="30">
        <v>91.6</v>
      </c>
      <c r="V42" s="2"/>
      <c r="W42" s="2"/>
    </row>
    <row r="43" spans="1:23" s="1" customFormat="1" ht="12" customHeight="1" x14ac:dyDescent="0.15">
      <c r="A43" s="25" t="s">
        <v>62</v>
      </c>
      <c r="B43" s="38"/>
      <c r="C43" s="38"/>
      <c r="D43" s="26"/>
      <c r="E43" s="27">
        <v>100</v>
      </c>
      <c r="F43" s="27">
        <v>102.1</v>
      </c>
      <c r="G43" s="28">
        <v>102</v>
      </c>
      <c r="H43" s="28">
        <v>101.8</v>
      </c>
      <c r="I43" s="29">
        <f t="shared" si="0"/>
        <v>100.22499999999998</v>
      </c>
      <c r="J43" s="30">
        <v>101.8</v>
      </c>
      <c r="K43" s="30">
        <v>101.8</v>
      </c>
      <c r="L43" s="30">
        <v>101.8</v>
      </c>
      <c r="M43" s="30">
        <v>101.9</v>
      </c>
      <c r="N43" s="30">
        <v>101.9</v>
      </c>
      <c r="O43" s="30">
        <v>101.9</v>
      </c>
      <c r="P43" s="30">
        <v>101.9</v>
      </c>
      <c r="Q43" s="30">
        <v>101.9</v>
      </c>
      <c r="R43" s="30">
        <v>101.9</v>
      </c>
      <c r="S43" s="30">
        <v>95.3</v>
      </c>
      <c r="T43" s="30">
        <v>95.3</v>
      </c>
      <c r="U43" s="30">
        <v>95.3</v>
      </c>
      <c r="V43" s="2"/>
      <c r="W43" s="2"/>
    </row>
    <row r="44" spans="1:23" s="1" customFormat="1" ht="12" customHeight="1" x14ac:dyDescent="0.15">
      <c r="A44" s="25" t="s">
        <v>63</v>
      </c>
      <c r="B44" s="38"/>
      <c r="C44" s="38"/>
      <c r="D44" s="26"/>
      <c r="E44" s="27">
        <v>100</v>
      </c>
      <c r="F44" s="27">
        <v>101.6</v>
      </c>
      <c r="G44" s="28">
        <v>102.3</v>
      </c>
      <c r="H44" s="28">
        <v>103</v>
      </c>
      <c r="I44" s="29">
        <f t="shared" si="0"/>
        <v>104.29166666666667</v>
      </c>
      <c r="J44" s="30">
        <v>102.9</v>
      </c>
      <c r="K44" s="30">
        <v>103.3</v>
      </c>
      <c r="L44" s="30">
        <v>102.9</v>
      </c>
      <c r="M44" s="30">
        <v>104.5</v>
      </c>
      <c r="N44" s="30">
        <v>103.2</v>
      </c>
      <c r="O44" s="30">
        <v>103.2</v>
      </c>
      <c r="P44" s="30">
        <v>103</v>
      </c>
      <c r="Q44" s="30">
        <v>106.4</v>
      </c>
      <c r="R44" s="30">
        <v>103.7</v>
      </c>
      <c r="S44" s="30">
        <v>106.1</v>
      </c>
      <c r="T44" s="30">
        <v>105.5</v>
      </c>
      <c r="U44" s="30">
        <v>106.8</v>
      </c>
      <c r="V44" s="2"/>
      <c r="W44" s="2"/>
    </row>
    <row r="45" spans="1:23" s="1" customFormat="1" ht="12" customHeight="1" x14ac:dyDescent="0.15">
      <c r="A45" s="25" t="s">
        <v>64</v>
      </c>
      <c r="B45" s="38"/>
      <c r="C45" s="38"/>
      <c r="D45" s="26"/>
      <c r="E45" s="27">
        <v>100</v>
      </c>
      <c r="F45" s="27">
        <v>100.3</v>
      </c>
      <c r="G45" s="28">
        <v>99.6</v>
      </c>
      <c r="H45" s="28">
        <v>100.1</v>
      </c>
      <c r="I45" s="29">
        <f t="shared" si="0"/>
        <v>100.09999999999998</v>
      </c>
      <c r="J45" s="30">
        <v>100.8</v>
      </c>
      <c r="K45" s="30">
        <v>100.2</v>
      </c>
      <c r="L45" s="30">
        <v>101</v>
      </c>
      <c r="M45" s="30">
        <v>100.6</v>
      </c>
      <c r="N45" s="30">
        <v>101.2</v>
      </c>
      <c r="O45" s="30">
        <v>100.5</v>
      </c>
      <c r="P45" s="30">
        <v>101.1</v>
      </c>
      <c r="Q45" s="30">
        <v>101.1</v>
      </c>
      <c r="R45" s="30">
        <v>100.3</v>
      </c>
      <c r="S45" s="30">
        <v>98.3</v>
      </c>
      <c r="T45" s="30">
        <v>98.1</v>
      </c>
      <c r="U45" s="30">
        <v>98</v>
      </c>
      <c r="V45" s="2"/>
    </row>
    <row r="46" spans="1:23" s="2" customFormat="1" ht="3" customHeight="1" thickBot="1" x14ac:dyDescent="0.2">
      <c r="A46" s="39"/>
      <c r="B46" s="40"/>
      <c r="C46" s="40"/>
      <c r="D46" s="41"/>
      <c r="E46" s="42"/>
      <c r="F46" s="43"/>
      <c r="G46" s="43"/>
      <c r="H46" s="42"/>
      <c r="I46" s="42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:23" s="1" customFormat="1" ht="12.75" customHeight="1" x14ac:dyDescent="0.15">
      <c r="A47" s="2"/>
      <c r="B47" s="45"/>
      <c r="C47" s="45"/>
      <c r="D47" s="2"/>
      <c r="E47" s="2"/>
      <c r="F47" s="2"/>
      <c r="G47" s="4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3" s="1" customFormat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  <row r="61" s="1" customFormat="1" x14ac:dyDescent="0.15"/>
    <row r="62" s="1" customFormat="1" x14ac:dyDescent="0.15"/>
    <row r="63" s="1" customFormat="1" x14ac:dyDescent="0.15"/>
    <row r="64" s="1" customFormat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9" spans="11:11" x14ac:dyDescent="0.15">
      <c r="K99" s="46"/>
    </row>
    <row r="100" spans="11:11" x14ac:dyDescent="0.15">
      <c r="K100" s="48"/>
    </row>
  </sheetData>
  <mergeCells count="38">
    <mergeCell ref="A45:C45"/>
    <mergeCell ref="A46:C46"/>
    <mergeCell ref="A3:U3"/>
    <mergeCell ref="A39:C39"/>
    <mergeCell ref="B40:C40"/>
    <mergeCell ref="B41:C41"/>
    <mergeCell ref="B42:C42"/>
    <mergeCell ref="A43:C43"/>
    <mergeCell ref="A44:C44"/>
    <mergeCell ref="A33:C33"/>
    <mergeCell ref="A34:C34"/>
    <mergeCell ref="A35:C35"/>
    <mergeCell ref="B36:C36"/>
    <mergeCell ref="B37:C37"/>
    <mergeCell ref="B38:C38"/>
    <mergeCell ref="B27:C27"/>
    <mergeCell ref="A28:C28"/>
    <mergeCell ref="B29:C29"/>
    <mergeCell ref="B30:C30"/>
    <mergeCell ref="B31:C31"/>
    <mergeCell ref="B32:C32"/>
    <mergeCell ref="B21:C21"/>
    <mergeCell ref="B22:C22"/>
    <mergeCell ref="B23:C23"/>
    <mergeCell ref="B24:C24"/>
    <mergeCell ref="A25:C25"/>
    <mergeCell ref="B26:C26"/>
    <mergeCell ref="B13:C13"/>
    <mergeCell ref="B14:C14"/>
    <mergeCell ref="B15:C15"/>
    <mergeCell ref="B17:C17"/>
    <mergeCell ref="B19:C19"/>
    <mergeCell ref="B20:C20"/>
    <mergeCell ref="A4:D5"/>
    <mergeCell ref="A7:C7"/>
    <mergeCell ref="A9:C9"/>
    <mergeCell ref="B10:C10"/>
    <mergeCell ref="B11:C11"/>
  </mergeCells>
  <phoneticPr fontId="1"/>
  <pageMargins left="0.59055118110236227" right="0.59055118110236227" top="0.39370078740157483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2021-03-19T00:56:54Z</dcterms:created>
  <dcterms:modified xsi:type="dcterms:W3CDTF">2021-03-19T00:58:11Z</dcterms:modified>
</cp:coreProperties>
</file>