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06 工業\"/>
    </mc:Choice>
  </mc:AlternateContent>
  <bookViews>
    <workbookView xWindow="0" yWindow="0" windowWidth="20490" windowHeight="6825"/>
  </bookViews>
  <sheets>
    <sheet name="6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I34" i="1"/>
  <c r="H34" i="1"/>
  <c r="G34" i="1"/>
  <c r="F34" i="1"/>
</calcChain>
</file>

<file path=xl/sharedStrings.xml><?xml version="1.0" encoding="utf-8"?>
<sst xmlns="http://schemas.openxmlformats.org/spreadsheetml/2006/main" count="70" uniqueCount="42">
  <si>
    <t>　　　６－５　　製　　　造　　　業　　　の　　　概　　　況</t>
    <rPh sb="8" eb="9">
      <t>セイ</t>
    </rPh>
    <rPh sb="12" eb="13">
      <t>ヅクリ</t>
    </rPh>
    <rPh sb="16" eb="17">
      <t>ゴウ</t>
    </rPh>
    <rPh sb="24" eb="25">
      <t>オオムネ</t>
    </rPh>
    <rPh sb="28" eb="29">
      <t>キョウ</t>
    </rPh>
    <phoneticPr fontId="4"/>
  </si>
  <si>
    <t xml:space="preserve">  この表は、平成28年経済センサス－活動調査における、従業者が４人以上の事業所の結果である。</t>
    <rPh sb="4" eb="5">
      <t>ヒョウ</t>
    </rPh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8" eb="31">
      <t>ジュウギョウシャ</t>
    </rPh>
    <rPh sb="33" eb="34">
      <t>ニン</t>
    </rPh>
    <rPh sb="34" eb="36">
      <t>イジョウ</t>
    </rPh>
    <rPh sb="37" eb="40">
      <t>ジギョウショ</t>
    </rPh>
    <rPh sb="41" eb="43">
      <t>ケッカ</t>
    </rPh>
    <phoneticPr fontId="4"/>
  </si>
  <si>
    <t>区             分</t>
  </si>
  <si>
    <t>事業所数</t>
    <rPh sb="0" eb="1">
      <t>コト</t>
    </rPh>
    <rPh sb="1" eb="2">
      <t>ゴウ</t>
    </rPh>
    <rPh sb="2" eb="3">
      <t>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</si>
  <si>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</si>
  <si>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原材料、燃料、
電力の使用額等</t>
    <rPh sb="0" eb="3">
      <t>ゲンザイリョウ</t>
    </rPh>
    <rPh sb="4" eb="6">
      <t>ネンリョウ</t>
    </rPh>
    <rPh sb="8" eb="10">
      <t>デンリョク</t>
    </rPh>
    <rPh sb="11" eb="13">
      <t>シヨウ</t>
    </rPh>
    <rPh sb="13" eb="14">
      <t>ガク</t>
    </rPh>
    <rPh sb="14" eb="15">
      <t>ナド</t>
    </rPh>
    <phoneticPr fontId="4"/>
  </si>
  <si>
    <t>製 造 品 出 荷 額 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ナド</t>
    </rPh>
    <phoneticPr fontId="4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</si>
  <si>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4"/>
  </si>
  <si>
    <t>有形固定資産
年末現在高</t>
    <rPh sb="0" eb="2">
      <t>ユウケイ</t>
    </rPh>
    <rPh sb="2" eb="4">
      <t>コテイ</t>
    </rPh>
    <rPh sb="4" eb="6">
      <t>シサン</t>
    </rPh>
    <rPh sb="7" eb="9">
      <t>ネンマツ</t>
    </rPh>
    <rPh sb="9" eb="11">
      <t>ゲンザイ</t>
    </rPh>
    <rPh sb="11" eb="12">
      <t>ダカ</t>
    </rPh>
    <phoneticPr fontId="4"/>
  </si>
  <si>
    <t>計</t>
    <rPh sb="0" eb="1">
      <t>ケイ</t>
    </rPh>
    <phoneticPr fontId="4"/>
  </si>
  <si>
    <t>内その他
収入額</t>
    <rPh sb="0" eb="1">
      <t>ウチ</t>
    </rPh>
    <rPh sb="3" eb="4">
      <t>タ</t>
    </rPh>
    <rPh sb="5" eb="7">
      <t>シュウニュウ</t>
    </rPh>
    <rPh sb="7" eb="8">
      <t>ガク</t>
    </rPh>
    <phoneticPr fontId="4"/>
  </si>
  <si>
    <t>従業者
10人以上</t>
    <rPh sb="0" eb="3">
      <t>ジュウギョウシャ</t>
    </rPh>
    <rPh sb="6" eb="7">
      <t>ニン</t>
    </rPh>
    <rPh sb="7" eb="9">
      <t>イジョウ</t>
    </rPh>
    <phoneticPr fontId="4"/>
  </si>
  <si>
    <t>（人）</t>
    <rPh sb="1" eb="2">
      <t>ヒト</t>
    </rPh>
    <phoneticPr fontId="4"/>
  </si>
  <si>
    <t>（万円）</t>
    <rPh sb="1" eb="3">
      <t>マンエン</t>
    </rPh>
    <phoneticPr fontId="4"/>
  </si>
  <si>
    <t>(産業中分類)</t>
    <phoneticPr fontId="4"/>
  </si>
  <si>
    <t>09</t>
    <phoneticPr fontId="4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</si>
  <si>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</si>
  <si>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</si>
  <si>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</si>
  <si>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</si>
  <si>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</si>
  <si>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</si>
  <si>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</si>
  <si>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</si>
  <si>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</si>
  <si>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</si>
  <si>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</si>
  <si>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</si>
  <si>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</si>
  <si>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</si>
  <si>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</si>
  <si>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</si>
  <si>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</si>
  <si>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</si>
  <si>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</si>
  <si>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</si>
  <si>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</si>
  <si>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</si>
  <si>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</si>
  <si>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</si>
  <si>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</si>
  <si>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（秘匿分の合計）</t>
    <rPh sb="1" eb="3">
      <t>ヒトク</t>
    </rPh>
    <rPh sb="3" eb="4">
      <t>ブン</t>
    </rPh>
    <rPh sb="5" eb="7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</si>
</sst>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2" fillId="0" borderId="0" xfId="1" applyFont="1" applyAlignment="1" applyProtection="1">
      <alignment vertical="center"/>
    </xf>
    <xf numFmtId="0" fontId="2" fillId="0" borderId="0" xfId="0" applyFont="1" applyAlignment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top"/>
    </xf>
    <xf numFmtId="0" fontId="0" fillId="0" borderId="1" xfId="0" applyBorder="1" applyAlignment="1">
      <alignment vertical="top"/>
    </xf>
    <xf numFmtId="38" fontId="5" fillId="0" borderId="0" xfId="1" applyFont="1" applyBorder="1" applyAlignment="1">
      <alignment horizontal="right" vertical="top"/>
    </xf>
    <xf numFmtId="38" fontId="5" fillId="0" borderId="0" xfId="1" applyFont="1" applyBorder="1" applyAlignment="1" applyProtection="1">
      <alignment horizontal="right" vertical="top"/>
    </xf>
    <xf numFmtId="38" fontId="5" fillId="0" borderId="0" xfId="1" applyFont="1" applyAlignment="1">
      <alignment horizontal="right" vertical="top"/>
    </xf>
    <xf numFmtId="38" fontId="5" fillId="0" borderId="0" xfId="1" applyFont="1" applyAlignment="1">
      <alignment vertical="top"/>
    </xf>
    <xf numFmtId="38" fontId="5" fillId="0" borderId="2" xfId="1" applyFont="1" applyBorder="1" applyAlignment="1" applyProtection="1">
      <alignment horizontal="center" vertical="center" wrapText="1"/>
    </xf>
    <xf numFmtId="38" fontId="5" fillId="0" borderId="3" xfId="1" applyFont="1" applyBorder="1" applyAlignment="1" applyProtection="1">
      <alignment horizontal="center" vertical="center" wrapText="1"/>
    </xf>
    <xf numFmtId="38" fontId="5" fillId="0" borderId="4" xfId="1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38" fontId="5" fillId="0" borderId="4" xfId="1" applyFont="1" applyBorder="1" applyAlignment="1" applyProtection="1">
      <alignment horizontal="center" vertical="center" wrapText="1"/>
    </xf>
    <xf numFmtId="38" fontId="5" fillId="0" borderId="3" xfId="1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 wrapText="1"/>
    </xf>
    <xf numFmtId="38" fontId="5" fillId="0" borderId="0" xfId="1" applyFont="1" applyAlignment="1">
      <alignment horizontal="center" vertical="center"/>
    </xf>
    <xf numFmtId="38" fontId="5" fillId="0" borderId="0" xfId="1" applyFont="1" applyBorder="1" applyAlignment="1" applyProtection="1">
      <alignment horizontal="center" vertical="center" wrapText="1"/>
    </xf>
    <xf numFmtId="38" fontId="5" fillId="0" borderId="6" xfId="1" applyFont="1" applyBorder="1" applyAlignment="1" applyProtection="1">
      <alignment horizontal="center" vertical="center" wrapText="1"/>
    </xf>
    <xf numFmtId="38" fontId="5" fillId="0" borderId="7" xfId="1" applyFont="1" applyBorder="1" applyAlignment="1" applyProtection="1">
      <alignment horizontal="center" vertical="center"/>
    </xf>
    <xf numFmtId="38" fontId="5" fillId="0" borderId="8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center" vertical="center" wrapText="1"/>
    </xf>
    <xf numFmtId="38" fontId="5" fillId="0" borderId="6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center" vertical="center" wrapText="1"/>
    </xf>
    <xf numFmtId="38" fontId="5" fillId="0" borderId="9" xfId="1" applyFont="1" applyBorder="1" applyAlignment="1" applyProtection="1">
      <alignment horizontal="center" vertical="center" wrapText="1"/>
    </xf>
    <xf numFmtId="38" fontId="5" fillId="0" borderId="8" xfId="1" applyFont="1" applyBorder="1" applyAlignment="1" applyProtection="1">
      <alignment horizontal="center" vertical="center" wrapText="1"/>
    </xf>
    <xf numFmtId="38" fontId="5" fillId="0" borderId="10" xfId="1" applyFont="1" applyBorder="1" applyAlignment="1" applyProtection="1">
      <alignment horizontal="center" vertical="center" wrapText="1"/>
    </xf>
    <xf numFmtId="38" fontId="5" fillId="0" borderId="11" xfId="1" applyFont="1" applyBorder="1" applyAlignment="1" applyProtection="1">
      <alignment horizontal="center" vertical="center" wrapText="1"/>
    </xf>
    <xf numFmtId="38" fontId="5" fillId="0" borderId="12" xfId="1" applyFont="1" applyBorder="1" applyAlignment="1" applyProtection="1">
      <alignment horizontal="center" vertical="center"/>
    </xf>
    <xf numFmtId="38" fontId="5" fillId="0" borderId="13" xfId="1" applyFont="1" applyBorder="1" applyAlignment="1" applyProtection="1">
      <alignment horizontal="right" wrapText="1"/>
    </xf>
    <xf numFmtId="38" fontId="5" fillId="0" borderId="12" xfId="1" applyFont="1" applyBorder="1" applyAlignment="1" applyProtection="1">
      <alignment horizontal="right" vertical="center" wrapText="1"/>
    </xf>
    <xf numFmtId="38" fontId="5" fillId="0" borderId="13" xfId="1" applyFont="1" applyBorder="1" applyAlignment="1" applyProtection="1">
      <alignment horizontal="right" vertical="center" wrapText="1"/>
    </xf>
    <xf numFmtId="38" fontId="5" fillId="0" borderId="12" xfId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center" vertical="center" wrapText="1"/>
    </xf>
    <xf numFmtId="38" fontId="5" fillId="0" borderId="14" xfId="1" applyFont="1" applyBorder="1" applyAlignment="1" applyProtection="1">
      <alignment horizontal="center" vertical="center" wrapText="1"/>
    </xf>
    <xf numFmtId="41" fontId="6" fillId="0" borderId="0" xfId="1" applyNumberFormat="1" applyFont="1" applyAlignment="1">
      <alignment horizontal="right" vertical="center"/>
    </xf>
    <xf numFmtId="38" fontId="5" fillId="0" borderId="0" xfId="1" applyFont="1" applyBorder="1" applyAlignment="1" applyProtection="1">
      <alignment horizontal="distributed" vertical="center"/>
    </xf>
    <xf numFmtId="41" fontId="6" fillId="0" borderId="8" xfId="1" applyNumberFormat="1" applyFont="1" applyBorder="1" applyAlignment="1">
      <alignment horizontal="right" vertical="center"/>
    </xf>
    <xf numFmtId="38" fontId="5" fillId="0" borderId="0" xfId="1" quotePrefix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 applyProtection="1">
      <alignment horizontal="distributed" vertical="center" shrinkToFit="1"/>
    </xf>
    <xf numFmtId="38" fontId="7" fillId="0" borderId="0" xfId="1" applyFont="1" applyBorder="1" applyAlignment="1" applyProtection="1">
      <alignment horizontal="distributed" vertical="center"/>
    </xf>
    <xf numFmtId="38" fontId="8" fillId="0" borderId="0" xfId="1" applyFont="1" applyBorder="1" applyAlignment="1" applyProtection="1">
      <alignment horizontal="distributed" vertical="center"/>
    </xf>
    <xf numFmtId="38" fontId="9" fillId="0" borderId="0" xfId="1" applyFont="1" applyBorder="1" applyAlignment="1" applyProtection="1">
      <alignment horizontal="distributed" vertical="center"/>
    </xf>
    <xf numFmtId="41" fontId="6" fillId="0" borderId="1" xfId="1" applyNumberFormat="1" applyFont="1" applyBorder="1" applyAlignment="1">
      <alignment horizontal="right" vertical="center"/>
    </xf>
    <xf numFmtId="41" fontId="6" fillId="0" borderId="15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5</xdr:row>
      <xdr:rowOff>38100</xdr:rowOff>
    </xdr:from>
    <xdr:to>
      <xdr:col>9</xdr:col>
      <xdr:colOff>704850</xdr:colOff>
      <xdr:row>5</xdr:row>
      <xdr:rowOff>333375</xdr:rowOff>
    </xdr:to>
    <xdr:sp macro="" textlink="">
      <xdr:nvSpPr>
        <xdr:cNvPr id="2" name="大かっこ 1"/>
        <xdr:cNvSpPr>
          <a:spLocks noChangeArrowheads="1"/>
        </xdr:cNvSpPr>
      </xdr:nvSpPr>
      <xdr:spPr bwMode="auto">
        <a:xfrm>
          <a:off x="6619875" y="781050"/>
          <a:ext cx="628650" cy="29527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/>
  </sheetViews>
  <sheetFormatPr defaultColWidth="10.875" defaultRowHeight="11.25" x14ac:dyDescent="0.15"/>
  <cols>
    <col min="1" max="1" width="3.125" style="4" customWidth="1"/>
    <col min="2" max="2" width="25.125" style="5" customWidth="1"/>
    <col min="3" max="3" width="1.625" style="5" customWidth="1"/>
    <col min="4" max="5" width="7.5" style="5" bestFit="1" customWidth="1"/>
    <col min="6" max="6" width="12.25" style="5" bestFit="1" customWidth="1"/>
    <col min="7" max="7" width="9.5" style="5" bestFit="1" customWidth="1"/>
    <col min="8" max="8" width="8.75" style="5" bestFit="1" customWidth="1"/>
    <col min="9" max="9" width="10.5" style="5" bestFit="1" customWidth="1"/>
    <col min="10" max="10" width="10.5" style="4" bestFit="1" customWidth="1"/>
    <col min="11" max="11" width="10.875" style="5" customWidth="1"/>
    <col min="12" max="12" width="4.125" style="4" customWidth="1"/>
    <col min="13" max="16384" width="10.875" style="4"/>
  </cols>
  <sheetData>
    <row r="1" spans="1:11" ht="1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11" ht="6" customHeight="1" x14ac:dyDescent="0.15">
      <c r="A2" s="5"/>
    </row>
    <row r="3" spans="1:11" s="11" customFormat="1" ht="12" customHeight="1" thickBot="1" x14ac:dyDescent="0.2">
      <c r="A3" s="6" t="s">
        <v>1</v>
      </c>
      <c r="B3" s="7"/>
      <c r="C3" s="7"/>
      <c r="D3" s="7"/>
      <c r="E3" s="8"/>
      <c r="F3" s="8"/>
      <c r="G3" s="8"/>
      <c r="H3" s="8"/>
      <c r="I3" s="8"/>
      <c r="J3" s="9"/>
      <c r="K3" s="10"/>
    </row>
    <row r="4" spans="1:11" s="19" customFormat="1" ht="12.75" customHeight="1" x14ac:dyDescent="0.15">
      <c r="A4" s="12" t="s">
        <v>2</v>
      </c>
      <c r="B4" s="12"/>
      <c r="C4" s="13"/>
      <c r="D4" s="14" t="s">
        <v>3</v>
      </c>
      <c r="E4" s="15" t="s">
        <v>4</v>
      </c>
      <c r="F4" s="16" t="s">
        <v>5</v>
      </c>
      <c r="G4" s="15" t="s">
        <v>6</v>
      </c>
      <c r="H4" s="17"/>
      <c r="I4" s="14" t="s">
        <v>7</v>
      </c>
      <c r="J4" s="18" t="s">
        <v>8</v>
      </c>
    </row>
    <row r="5" spans="1:11" s="19" customFormat="1" ht="12.75" customHeight="1" x14ac:dyDescent="0.15">
      <c r="A5" s="20"/>
      <c r="B5" s="20"/>
      <c r="C5" s="21"/>
      <c r="D5" s="22"/>
      <c r="E5" s="23"/>
      <c r="F5" s="24"/>
      <c r="G5" s="23"/>
      <c r="H5" s="25"/>
      <c r="I5" s="22"/>
      <c r="J5" s="23"/>
    </row>
    <row r="6" spans="1:11" s="19" customFormat="1" ht="28.5" customHeight="1" x14ac:dyDescent="0.15">
      <c r="A6" s="20"/>
      <c r="B6" s="20"/>
      <c r="C6" s="21"/>
      <c r="D6" s="22"/>
      <c r="E6" s="23"/>
      <c r="F6" s="24"/>
      <c r="G6" s="26" t="s">
        <v>9</v>
      </c>
      <c r="H6" s="27" t="s">
        <v>10</v>
      </c>
      <c r="I6" s="22"/>
      <c r="J6" s="28" t="s">
        <v>11</v>
      </c>
    </row>
    <row r="7" spans="1:11" s="19" customFormat="1" ht="11.25" customHeight="1" x14ac:dyDescent="0.15">
      <c r="A7" s="29"/>
      <c r="B7" s="29"/>
      <c r="C7" s="30"/>
      <c r="D7" s="31"/>
      <c r="E7" s="32" t="s">
        <v>12</v>
      </c>
      <c r="F7" s="33" t="s">
        <v>13</v>
      </c>
      <c r="G7" s="34" t="s">
        <v>13</v>
      </c>
      <c r="H7" s="34" t="s">
        <v>13</v>
      </c>
      <c r="I7" s="35" t="s">
        <v>13</v>
      </c>
      <c r="J7" s="34" t="s">
        <v>13</v>
      </c>
    </row>
    <row r="8" spans="1:11" s="19" customFormat="1" ht="3" customHeight="1" x14ac:dyDescent="0.15">
      <c r="A8" s="36"/>
      <c r="B8" s="36"/>
      <c r="C8" s="36"/>
      <c r="D8" s="37"/>
      <c r="E8" s="36"/>
      <c r="F8" s="36"/>
      <c r="G8" s="36"/>
      <c r="H8" s="36"/>
      <c r="I8" s="36"/>
      <c r="J8" s="36"/>
    </row>
    <row r="9" spans="1:11" ht="11.25" customHeight="1" x14ac:dyDescent="0.15">
      <c r="A9" s="38"/>
      <c r="B9" s="39" t="s">
        <v>14</v>
      </c>
      <c r="C9" s="38"/>
      <c r="D9" s="40">
        <v>241</v>
      </c>
      <c r="E9" s="38">
        <v>5420</v>
      </c>
      <c r="F9" s="38">
        <v>11057978</v>
      </c>
      <c r="G9" s="38">
        <v>18502142</v>
      </c>
      <c r="H9" s="38">
        <v>1606176</v>
      </c>
      <c r="I9" s="38">
        <v>6979153</v>
      </c>
      <c r="J9" s="38">
        <v>5293759</v>
      </c>
      <c r="K9" s="4"/>
    </row>
    <row r="10" spans="1:11" ht="11.25" customHeight="1" x14ac:dyDescent="0.15">
      <c r="A10" s="41" t="s">
        <v>15</v>
      </c>
      <c r="B10" s="39" t="s">
        <v>16</v>
      </c>
      <c r="C10" s="41"/>
      <c r="D10" s="40">
        <v>35</v>
      </c>
      <c r="E10" s="38">
        <v>412</v>
      </c>
      <c r="F10" s="38">
        <v>148072</v>
      </c>
      <c r="G10" s="38">
        <v>359810</v>
      </c>
      <c r="H10" s="38">
        <v>39837</v>
      </c>
      <c r="I10" s="38">
        <v>197183</v>
      </c>
      <c r="J10" s="38">
        <v>194046</v>
      </c>
      <c r="K10" s="4"/>
    </row>
    <row r="11" spans="1:11" ht="11.25" customHeight="1" x14ac:dyDescent="0.15">
      <c r="A11" s="42">
        <v>10</v>
      </c>
      <c r="B11" s="39" t="s">
        <v>17</v>
      </c>
      <c r="C11" s="42"/>
      <c r="D11" s="40">
        <v>6</v>
      </c>
      <c r="E11" s="38">
        <v>68</v>
      </c>
      <c r="F11" s="38">
        <v>51458</v>
      </c>
      <c r="G11" s="38">
        <v>170353</v>
      </c>
      <c r="H11" s="38">
        <v>1684</v>
      </c>
      <c r="I11" s="38">
        <v>95811</v>
      </c>
      <c r="J11" s="38" t="s">
        <v>18</v>
      </c>
      <c r="K11" s="4"/>
    </row>
    <row r="12" spans="1:11" ht="11.25" customHeight="1" x14ac:dyDescent="0.15">
      <c r="A12" s="42">
        <v>11</v>
      </c>
      <c r="B12" s="43" t="s">
        <v>19</v>
      </c>
      <c r="C12" s="42"/>
      <c r="D12" s="40">
        <v>25</v>
      </c>
      <c r="E12" s="38">
        <v>281</v>
      </c>
      <c r="F12" s="38">
        <v>213376</v>
      </c>
      <c r="G12" s="38">
        <v>380885</v>
      </c>
      <c r="H12" s="38">
        <v>28651</v>
      </c>
      <c r="I12" s="38">
        <v>155336</v>
      </c>
      <c r="J12" s="38">
        <v>119379</v>
      </c>
      <c r="K12" s="4"/>
    </row>
    <row r="13" spans="1:11" ht="11.25" customHeight="1" x14ac:dyDescent="0.15">
      <c r="A13" s="42">
        <v>12</v>
      </c>
      <c r="B13" s="44" t="s">
        <v>20</v>
      </c>
      <c r="C13" s="42"/>
      <c r="D13" s="40">
        <v>4</v>
      </c>
      <c r="E13" s="38">
        <v>31</v>
      </c>
      <c r="F13" s="38">
        <v>12958</v>
      </c>
      <c r="G13" s="38">
        <v>34910</v>
      </c>
      <c r="H13" s="38">
        <v>0</v>
      </c>
      <c r="I13" s="38">
        <v>20325</v>
      </c>
      <c r="J13" s="38" t="s">
        <v>18</v>
      </c>
      <c r="K13" s="4"/>
    </row>
    <row r="14" spans="1:11" ht="11.25" customHeight="1" x14ac:dyDescent="0.15">
      <c r="A14" s="42">
        <v>13</v>
      </c>
      <c r="B14" s="39" t="s">
        <v>21</v>
      </c>
      <c r="C14" s="42"/>
      <c r="D14" s="40">
        <v>12</v>
      </c>
      <c r="E14" s="38">
        <v>217</v>
      </c>
      <c r="F14" s="38">
        <v>258360</v>
      </c>
      <c r="G14" s="38">
        <v>450150</v>
      </c>
      <c r="H14" s="38">
        <v>1135</v>
      </c>
      <c r="I14" s="38">
        <v>178648</v>
      </c>
      <c r="J14" s="38">
        <v>207450</v>
      </c>
      <c r="K14" s="4"/>
    </row>
    <row r="15" spans="1:11" ht="11.25" customHeight="1" x14ac:dyDescent="0.15">
      <c r="A15" s="42">
        <v>14</v>
      </c>
      <c r="B15" s="39" t="s">
        <v>22</v>
      </c>
      <c r="C15" s="42"/>
      <c r="D15" s="40">
        <v>2</v>
      </c>
      <c r="E15" s="38">
        <v>22</v>
      </c>
      <c r="F15" s="38" t="s">
        <v>18</v>
      </c>
      <c r="G15" s="38" t="s">
        <v>18</v>
      </c>
      <c r="H15" s="38" t="s">
        <v>18</v>
      </c>
      <c r="I15" s="38" t="s">
        <v>18</v>
      </c>
      <c r="J15" s="38">
        <v>0</v>
      </c>
      <c r="K15" s="4"/>
    </row>
    <row r="16" spans="1:11" ht="11.25" customHeight="1" x14ac:dyDescent="0.15">
      <c r="A16" s="42">
        <v>15</v>
      </c>
      <c r="B16" s="39" t="s">
        <v>23</v>
      </c>
      <c r="C16" s="42"/>
      <c r="D16" s="40">
        <v>19</v>
      </c>
      <c r="E16" s="38">
        <v>489</v>
      </c>
      <c r="F16" s="38">
        <v>331479</v>
      </c>
      <c r="G16" s="38">
        <v>620062</v>
      </c>
      <c r="H16" s="38">
        <v>5898</v>
      </c>
      <c r="I16" s="38">
        <v>271116</v>
      </c>
      <c r="J16" s="38">
        <v>197194</v>
      </c>
      <c r="K16" s="4"/>
    </row>
    <row r="17" spans="1:11" ht="11.25" customHeight="1" x14ac:dyDescent="0.15">
      <c r="A17" s="42">
        <v>16</v>
      </c>
      <c r="B17" s="39" t="s">
        <v>24</v>
      </c>
      <c r="C17" s="42"/>
      <c r="D17" s="40">
        <v>3</v>
      </c>
      <c r="E17" s="38">
        <v>210</v>
      </c>
      <c r="F17" s="38">
        <v>2487188</v>
      </c>
      <c r="G17" s="38">
        <v>3050706</v>
      </c>
      <c r="H17" s="38">
        <v>291573</v>
      </c>
      <c r="I17" s="38">
        <v>522126</v>
      </c>
      <c r="J17" s="38" t="s">
        <v>18</v>
      </c>
      <c r="K17" s="4"/>
    </row>
    <row r="18" spans="1:11" ht="11.25" customHeight="1" x14ac:dyDescent="0.15">
      <c r="A18" s="42">
        <v>17</v>
      </c>
      <c r="B18" s="39" t="s">
        <v>25</v>
      </c>
      <c r="C18" s="42"/>
      <c r="D18" s="40">
        <v>2</v>
      </c>
      <c r="E18" s="38">
        <v>17</v>
      </c>
      <c r="F18" s="38" t="s">
        <v>18</v>
      </c>
      <c r="G18" s="38" t="s">
        <v>18</v>
      </c>
      <c r="H18" s="38" t="s">
        <v>18</v>
      </c>
      <c r="I18" s="38" t="s">
        <v>18</v>
      </c>
      <c r="J18" s="38" t="s">
        <v>18</v>
      </c>
      <c r="K18" s="4"/>
    </row>
    <row r="19" spans="1:11" ht="11.25" customHeight="1" x14ac:dyDescent="0.15">
      <c r="A19" s="42">
        <v>18</v>
      </c>
      <c r="B19" s="45" t="s">
        <v>26</v>
      </c>
      <c r="C19" s="42"/>
      <c r="D19" s="40">
        <v>27</v>
      </c>
      <c r="E19" s="38">
        <v>914</v>
      </c>
      <c r="F19" s="38">
        <v>1303681</v>
      </c>
      <c r="G19" s="38">
        <v>2458134</v>
      </c>
      <c r="H19" s="38">
        <v>34360</v>
      </c>
      <c r="I19" s="38">
        <v>1070835</v>
      </c>
      <c r="J19" s="38">
        <v>536331</v>
      </c>
      <c r="K19" s="4"/>
    </row>
    <row r="20" spans="1:11" ht="11.25" customHeight="1" x14ac:dyDescent="0.15">
      <c r="A20" s="42">
        <v>19</v>
      </c>
      <c r="B20" s="39" t="s">
        <v>27</v>
      </c>
      <c r="C20" s="42"/>
      <c r="D20" s="40">
        <v>2</v>
      </c>
      <c r="E20" s="38">
        <v>15</v>
      </c>
      <c r="F20" s="38" t="s">
        <v>18</v>
      </c>
      <c r="G20" s="38" t="s">
        <v>18</v>
      </c>
      <c r="H20" s="38">
        <v>0</v>
      </c>
      <c r="I20" s="38" t="s">
        <v>18</v>
      </c>
      <c r="J20" s="38">
        <v>0</v>
      </c>
      <c r="K20" s="4"/>
    </row>
    <row r="21" spans="1:11" ht="11.25" customHeight="1" x14ac:dyDescent="0.15">
      <c r="A21" s="42">
        <v>20</v>
      </c>
      <c r="B21" s="39" t="s">
        <v>28</v>
      </c>
      <c r="C21" s="42"/>
      <c r="D21" s="40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4"/>
    </row>
    <row r="22" spans="1:11" ht="11.25" customHeight="1" x14ac:dyDescent="0.15">
      <c r="A22" s="42">
        <v>21</v>
      </c>
      <c r="B22" s="39" t="s">
        <v>29</v>
      </c>
      <c r="C22" s="42"/>
      <c r="D22" s="40">
        <v>17</v>
      </c>
      <c r="E22" s="38">
        <v>214</v>
      </c>
      <c r="F22" s="38">
        <v>144269</v>
      </c>
      <c r="G22" s="38">
        <v>244595</v>
      </c>
      <c r="H22" s="38">
        <v>55159</v>
      </c>
      <c r="I22" s="38">
        <v>93250</v>
      </c>
      <c r="J22" s="38">
        <v>442898</v>
      </c>
      <c r="K22" s="4"/>
    </row>
    <row r="23" spans="1:11" ht="11.25" customHeight="1" x14ac:dyDescent="0.15">
      <c r="A23" s="42">
        <v>22</v>
      </c>
      <c r="B23" s="39" t="s">
        <v>30</v>
      </c>
      <c r="C23" s="42"/>
      <c r="D23" s="40">
        <v>5</v>
      </c>
      <c r="E23" s="38">
        <v>127</v>
      </c>
      <c r="F23" s="38">
        <v>362036</v>
      </c>
      <c r="G23" s="38">
        <v>535179</v>
      </c>
      <c r="H23" s="38">
        <v>0</v>
      </c>
      <c r="I23" s="38">
        <v>160512</v>
      </c>
      <c r="J23" s="38">
        <v>61970</v>
      </c>
      <c r="K23" s="4"/>
    </row>
    <row r="24" spans="1:11" ht="11.25" customHeight="1" x14ac:dyDescent="0.15">
      <c r="A24" s="42">
        <v>23</v>
      </c>
      <c r="B24" s="39" t="s">
        <v>31</v>
      </c>
      <c r="C24" s="42"/>
      <c r="D24" s="40">
        <v>2</v>
      </c>
      <c r="E24" s="38">
        <v>21</v>
      </c>
      <c r="F24" s="38" t="s">
        <v>18</v>
      </c>
      <c r="G24" s="38" t="s">
        <v>18</v>
      </c>
      <c r="H24" s="38" t="s">
        <v>18</v>
      </c>
      <c r="I24" s="38" t="s">
        <v>18</v>
      </c>
      <c r="J24" s="38" t="s">
        <v>18</v>
      </c>
      <c r="K24" s="4"/>
    </row>
    <row r="25" spans="1:11" ht="11.25" customHeight="1" x14ac:dyDescent="0.15">
      <c r="A25" s="42">
        <v>24</v>
      </c>
      <c r="B25" s="39" t="s">
        <v>32</v>
      </c>
      <c r="C25" s="42"/>
      <c r="D25" s="40">
        <v>31</v>
      </c>
      <c r="E25" s="38">
        <v>582</v>
      </c>
      <c r="F25" s="38">
        <v>1996380</v>
      </c>
      <c r="G25" s="38">
        <v>4312726</v>
      </c>
      <c r="H25" s="38">
        <v>13928</v>
      </c>
      <c r="I25" s="38">
        <v>2185312</v>
      </c>
      <c r="J25" s="38">
        <v>1159271</v>
      </c>
      <c r="K25" s="4"/>
    </row>
    <row r="26" spans="1:11" ht="11.25" customHeight="1" x14ac:dyDescent="0.15">
      <c r="A26" s="42">
        <v>25</v>
      </c>
      <c r="B26" s="39" t="s">
        <v>33</v>
      </c>
      <c r="C26" s="42"/>
      <c r="D26" s="40">
        <v>8</v>
      </c>
      <c r="E26" s="38">
        <v>222</v>
      </c>
      <c r="F26" s="38">
        <v>381651</v>
      </c>
      <c r="G26" s="38">
        <v>833485</v>
      </c>
      <c r="H26" s="38">
        <v>40562</v>
      </c>
      <c r="I26" s="38">
        <v>422705</v>
      </c>
      <c r="J26" s="38">
        <v>222084</v>
      </c>
      <c r="K26" s="4"/>
    </row>
    <row r="27" spans="1:11" ht="11.25" customHeight="1" x14ac:dyDescent="0.15">
      <c r="A27" s="42">
        <v>26</v>
      </c>
      <c r="B27" s="39" t="s">
        <v>34</v>
      </c>
      <c r="C27" s="42"/>
      <c r="D27" s="40">
        <v>9</v>
      </c>
      <c r="E27" s="38">
        <v>218</v>
      </c>
      <c r="F27" s="38">
        <v>164295</v>
      </c>
      <c r="G27" s="38">
        <v>440252</v>
      </c>
      <c r="H27" s="38">
        <v>17914</v>
      </c>
      <c r="I27" s="38">
        <v>262935</v>
      </c>
      <c r="J27" s="38">
        <v>203777</v>
      </c>
      <c r="K27" s="4"/>
    </row>
    <row r="28" spans="1:11" ht="11.25" customHeight="1" x14ac:dyDescent="0.15">
      <c r="A28" s="42">
        <v>27</v>
      </c>
      <c r="B28" s="39" t="s">
        <v>35</v>
      </c>
      <c r="C28" s="42"/>
      <c r="D28" s="40">
        <v>5</v>
      </c>
      <c r="E28" s="38">
        <v>82</v>
      </c>
      <c r="F28" s="38">
        <v>86211</v>
      </c>
      <c r="G28" s="38">
        <v>165931</v>
      </c>
      <c r="H28" s="38">
        <v>6315</v>
      </c>
      <c r="I28" s="38">
        <v>74554</v>
      </c>
      <c r="J28" s="38">
        <v>15786</v>
      </c>
      <c r="K28" s="4"/>
    </row>
    <row r="29" spans="1:11" ht="11.25" customHeight="1" x14ac:dyDescent="0.15">
      <c r="A29" s="42">
        <v>28</v>
      </c>
      <c r="B29" s="46" t="s">
        <v>36</v>
      </c>
      <c r="C29" s="42"/>
      <c r="D29" s="40">
        <v>3</v>
      </c>
      <c r="E29" s="38">
        <v>127</v>
      </c>
      <c r="F29" s="38">
        <v>221887</v>
      </c>
      <c r="G29" s="38">
        <v>328168</v>
      </c>
      <c r="H29" s="38">
        <v>158003</v>
      </c>
      <c r="I29" s="38">
        <v>110039</v>
      </c>
      <c r="J29" s="38" t="s">
        <v>18</v>
      </c>
      <c r="K29" s="4"/>
    </row>
    <row r="30" spans="1:11" ht="11.25" customHeight="1" x14ac:dyDescent="0.15">
      <c r="A30" s="42">
        <v>29</v>
      </c>
      <c r="B30" s="39" t="s">
        <v>37</v>
      </c>
      <c r="C30" s="42"/>
      <c r="D30" s="40">
        <v>4</v>
      </c>
      <c r="E30" s="38">
        <v>97</v>
      </c>
      <c r="F30" s="38">
        <v>123176</v>
      </c>
      <c r="G30" s="38">
        <v>247855</v>
      </c>
      <c r="H30" s="38">
        <v>73882</v>
      </c>
      <c r="I30" s="38">
        <v>115565</v>
      </c>
      <c r="J30" s="38">
        <v>90511</v>
      </c>
      <c r="K30" s="4"/>
    </row>
    <row r="31" spans="1:11" ht="11.25" customHeight="1" x14ac:dyDescent="0.15">
      <c r="A31" s="42">
        <v>30</v>
      </c>
      <c r="B31" s="39" t="s">
        <v>38</v>
      </c>
      <c r="C31" s="42"/>
      <c r="D31" s="40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4"/>
    </row>
    <row r="32" spans="1:11" ht="11.25" customHeight="1" x14ac:dyDescent="0.15">
      <c r="A32" s="42">
        <v>31</v>
      </c>
      <c r="B32" s="39" t="s">
        <v>39</v>
      </c>
      <c r="C32" s="42"/>
      <c r="D32" s="40">
        <v>1</v>
      </c>
      <c r="E32" s="38">
        <v>21</v>
      </c>
      <c r="F32" s="38" t="s">
        <v>18</v>
      </c>
      <c r="G32" s="38" t="s">
        <v>18</v>
      </c>
      <c r="H32" s="38">
        <v>0</v>
      </c>
      <c r="I32" s="38" t="s">
        <v>18</v>
      </c>
      <c r="J32" s="38" t="s">
        <v>18</v>
      </c>
      <c r="K32" s="4"/>
    </row>
    <row r="33" spans="1:12" ht="11.25" customHeight="1" x14ac:dyDescent="0.15">
      <c r="A33" s="42">
        <v>32</v>
      </c>
      <c r="B33" s="39" t="s">
        <v>40</v>
      </c>
      <c r="C33" s="42"/>
      <c r="D33" s="40">
        <v>19</v>
      </c>
      <c r="E33" s="38">
        <v>1033</v>
      </c>
      <c r="F33" s="38">
        <v>2676870</v>
      </c>
      <c r="G33" s="38">
        <v>3702107</v>
      </c>
      <c r="H33" s="38">
        <v>828831</v>
      </c>
      <c r="I33" s="38">
        <v>976040</v>
      </c>
      <c r="J33" s="38">
        <v>803699</v>
      </c>
      <c r="K33" s="4"/>
    </row>
    <row r="34" spans="1:12" ht="11.25" customHeight="1" x14ac:dyDescent="0.15">
      <c r="A34" s="42"/>
      <c r="B34" s="39" t="s">
        <v>41</v>
      </c>
      <c r="C34" s="42"/>
      <c r="D34" s="40">
        <v>0</v>
      </c>
      <c r="E34" s="38">
        <v>0</v>
      </c>
      <c r="F34" s="38">
        <f>F9-F10-F11-F12-F13-F14-F16-F17-F19-F22-F23-F25-F26-F27-F28-F29-F30-F33</f>
        <v>94631</v>
      </c>
      <c r="G34" s="38">
        <f>G9-G10-G11-G12-G13-G14-G16-G17-G19-G22-G23-G25-G26-G27-G28-G29-G30-G33</f>
        <v>166834</v>
      </c>
      <c r="H34" s="38">
        <f>H9-H10-H11-H12-H13-H14-H16-H17-H19-H22-H23-H25-H26-H27-H28-H29-H30-H33</f>
        <v>8444</v>
      </c>
      <c r="I34" s="38">
        <f>I9-I10-I11-I12-I13-I14-I16-I17-I19-I22-I23-I25-I26-I27-I28-I29-I30-I33</f>
        <v>66861</v>
      </c>
      <c r="J34" s="38">
        <f>J9-J10-J12-J14-J16-J19-J22-J23-J25-J26-J27-J28-J30-J33</f>
        <v>1039363</v>
      </c>
      <c r="K34" s="4"/>
    </row>
    <row r="35" spans="1:12" ht="3" customHeight="1" thickBot="1" x14ac:dyDescent="0.2">
      <c r="A35" s="47"/>
      <c r="B35" s="47"/>
      <c r="C35" s="47"/>
      <c r="D35" s="48"/>
      <c r="E35" s="47"/>
      <c r="F35" s="47"/>
      <c r="G35" s="47"/>
      <c r="H35" s="47"/>
      <c r="I35" s="47"/>
      <c r="J35" s="47"/>
      <c r="K35" s="4"/>
    </row>
    <row r="36" spans="1:12" ht="3" customHeight="1" x14ac:dyDescent="0.15">
      <c r="A36" s="49"/>
      <c r="B36" s="49"/>
      <c r="C36" s="49"/>
      <c r="D36" s="49"/>
      <c r="E36" s="49"/>
      <c r="F36" s="49"/>
      <c r="G36" s="49"/>
      <c r="H36" s="49"/>
      <c r="I36" s="49"/>
      <c r="J36" s="5"/>
      <c r="K36" s="4"/>
    </row>
    <row r="37" spans="1:12" s="5" customFormat="1" ht="16.899999999999999" customHeight="1" x14ac:dyDescent="0.15">
      <c r="A37" s="4"/>
      <c r="B37" s="4"/>
      <c r="J37" s="4"/>
      <c r="L37" s="4"/>
    </row>
    <row r="38" spans="1:12" s="5" customFormat="1" ht="16.899999999999999" customHeight="1" x14ac:dyDescent="0.15">
      <c r="A38" s="4"/>
      <c r="B38" s="4"/>
      <c r="J38" s="4"/>
      <c r="L38" s="4"/>
    </row>
    <row r="39" spans="1:12" s="5" customFormat="1" ht="16.899999999999999" customHeight="1" x14ac:dyDescent="0.15">
      <c r="A39" s="4"/>
      <c r="B39" s="4"/>
      <c r="J39" s="4"/>
      <c r="L39" s="4"/>
    </row>
    <row r="40" spans="1:12" s="5" customFormat="1" ht="16.899999999999999" customHeight="1" x14ac:dyDescent="0.15">
      <c r="A40" s="4"/>
      <c r="B40" s="4"/>
      <c r="J40" s="4"/>
      <c r="L40" s="4"/>
    </row>
    <row r="41" spans="1:12" s="5" customFormat="1" ht="16.899999999999999" customHeight="1" x14ac:dyDescent="0.15">
      <c r="A41" s="4"/>
      <c r="B41" s="4"/>
      <c r="J41" s="4"/>
      <c r="L41" s="4"/>
    </row>
    <row r="42" spans="1:12" s="5" customFormat="1" x14ac:dyDescent="0.15">
      <c r="A42" s="4"/>
      <c r="B42" s="4"/>
      <c r="J42" s="4"/>
      <c r="L42" s="4"/>
    </row>
  </sheetData>
  <mergeCells count="7">
    <mergeCell ref="J4:J5"/>
    <mergeCell ref="A4:C7"/>
    <mergeCell ref="D4:D7"/>
    <mergeCell ref="E4:E6"/>
    <mergeCell ref="F4:F6"/>
    <mergeCell ref="G4:H5"/>
    <mergeCell ref="I4:I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A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2021-03-19T00:46:12Z</dcterms:created>
  <dcterms:modified xsi:type="dcterms:W3CDTF">2021-03-19T00:47:02Z</dcterms:modified>
</cp:coreProperties>
</file>